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目次" sheetId="1" r:id="rId1"/>
    <sheet name="5-1" sheetId="2" r:id="rId2"/>
    <sheet name="5-2" sheetId="3" r:id="rId3"/>
    <sheet name="5-3" sheetId="4" r:id="rId4"/>
    <sheet name="5-4" sheetId="5" r:id="rId5"/>
    <sheet name="5-5" sheetId="6" r:id="rId6"/>
    <sheet name="5-6" sheetId="7" r:id="rId7"/>
    <sheet name="5-7" sheetId="8" r:id="rId8"/>
    <sheet name="5-8" sheetId="9" r:id="rId9"/>
    <sheet name="5-9" sheetId="10" r:id="rId10"/>
    <sheet name="5-10" sheetId="11" r:id="rId11"/>
    <sheet name="5-11" sheetId="12" r:id="rId12"/>
    <sheet name="5-12" sheetId="13" r:id="rId13"/>
    <sheet name="5-13" sheetId="14" r:id="rId14"/>
    <sheet name="5-14" sheetId="15" r:id="rId15"/>
    <sheet name="5-15" sheetId="16" r:id="rId16"/>
    <sheet name="5-16" sheetId="17" r:id="rId17"/>
    <sheet name="5-17" sheetId="18" r:id="rId18"/>
    <sheet name="5-18" sheetId="19" r:id="rId19"/>
    <sheet name="5-19" sheetId="20" r:id="rId20"/>
    <sheet name="5-20" sheetId="21" r:id="rId21"/>
    <sheet name="5-21" sheetId="22" r:id="rId22"/>
    <sheet name="5-22" sheetId="23" r:id="rId23"/>
    <sheet name="5-23" sheetId="24" r:id="rId24"/>
    <sheet name="5-24" sheetId="25" r:id="rId25"/>
    <sheet name="5-25" sheetId="26" r:id="rId26"/>
    <sheet name="5-26" sheetId="27" r:id="rId27"/>
    <sheet name="5-27" sheetId="28" r:id="rId28"/>
  </sheets>
  <definedNames>
    <definedName name="_xlnm.Print_Area" localSheetId="11">'5-11'!$A$1:$J$31</definedName>
    <definedName name="_xlnm.Print_Area" localSheetId="12">'5-12'!$A$1:$J$26</definedName>
    <definedName name="_xlnm.Print_Area" localSheetId="14">'5-14'!$A$1:$H$13</definedName>
    <definedName name="_xlnm.Print_Area" localSheetId="19">'5-19'!$A$1:$Z$15</definedName>
    <definedName name="_xlnm.Print_Area" localSheetId="2">'5-2'!$A$1:$L$25</definedName>
    <definedName name="_xlnm.Print_Area" localSheetId="20">'5-20'!$A$1:$M$17</definedName>
    <definedName name="_xlnm.Print_Area" localSheetId="23">'5-23'!$A$1:$H$11</definedName>
    <definedName name="_xlnm.Print_Area" localSheetId="3">'5-3'!$A$1:$T$27</definedName>
    <definedName name="_xlnm.Print_Area" localSheetId="6">'5-6'!$A$1:$Q$34</definedName>
    <definedName name="_xlnm.Print_Area" localSheetId="9">'5-9'!$A$1:$N$27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1" i="18" l="1"/>
  <c r="M11" i="18"/>
</calcChain>
</file>

<file path=xl/sharedStrings.xml><?xml version="1.0" encoding="utf-8"?>
<sst xmlns="http://schemas.openxmlformats.org/spreadsheetml/2006/main" count="969" uniqueCount="493">
  <si>
    <t>経営耕地面積規模別農業経営体数</t>
    <rPh sb="0" eb="2">
      <t>ケイエイ</t>
    </rPh>
    <rPh sb="2" eb="4">
      <t>コウチ</t>
    </rPh>
    <rPh sb="4" eb="6">
      <t>メンセキ</t>
    </rPh>
    <rPh sb="6" eb="9">
      <t>キボベツ</t>
    </rPh>
    <rPh sb="9" eb="11">
      <t>ノウギョウ</t>
    </rPh>
    <rPh sb="11" eb="13">
      <t>ケイエイ</t>
    </rPh>
    <rPh sb="13" eb="14">
      <t>タイ</t>
    </rPh>
    <rPh sb="14" eb="15">
      <t>スウ</t>
    </rPh>
    <phoneticPr fontId="1"/>
  </si>
  <si>
    <t>経営形態別農業経営体数</t>
    <rPh sb="0" eb="2">
      <t>ケイエイ</t>
    </rPh>
    <rPh sb="2" eb="4">
      <t>ケイタイ</t>
    </rPh>
    <rPh sb="4" eb="5">
      <t>ベツ</t>
    </rPh>
    <rPh sb="5" eb="7">
      <t>ノウギョウ</t>
    </rPh>
    <rPh sb="7" eb="9">
      <t>ケイエイ</t>
    </rPh>
    <rPh sb="9" eb="10">
      <t>タイ</t>
    </rPh>
    <rPh sb="10" eb="11">
      <t>スウ</t>
    </rPh>
    <phoneticPr fontId="1"/>
  </si>
  <si>
    <t>農作物作付面積</t>
    <rPh sb="0" eb="3">
      <t>ノウサクモツ</t>
    </rPh>
    <rPh sb="3" eb="5">
      <t>サクツ</t>
    </rPh>
    <rPh sb="5" eb="7">
      <t>メンセキ</t>
    </rPh>
    <phoneticPr fontId="1"/>
  </si>
  <si>
    <t>販売目的家畜飼養頭羽数及び農業経営体数</t>
    <rPh sb="0" eb="2">
      <t>ハンバイ</t>
    </rPh>
    <rPh sb="2" eb="4">
      <t>モクテキ</t>
    </rPh>
    <rPh sb="4" eb="6">
      <t>カチク</t>
    </rPh>
    <rPh sb="6" eb="8">
      <t>シヨウ</t>
    </rPh>
    <rPh sb="8" eb="9">
      <t>アタマ</t>
    </rPh>
    <rPh sb="9" eb="10">
      <t>ハネ</t>
    </rPh>
    <rPh sb="10" eb="11">
      <t>スウ</t>
    </rPh>
    <rPh sb="11" eb="12">
      <t>オヨ</t>
    </rPh>
    <rPh sb="13" eb="15">
      <t>ノウギョウ</t>
    </rPh>
    <rPh sb="15" eb="17">
      <t>ケイエイ</t>
    </rPh>
    <rPh sb="17" eb="18">
      <t>タイ</t>
    </rPh>
    <rPh sb="18" eb="19">
      <t>スウ</t>
    </rPh>
    <phoneticPr fontId="1"/>
  </si>
  <si>
    <t>経営耕地面積（個人農業経営体）</t>
    <rPh sb="0" eb="2">
      <t>ケイエイ</t>
    </rPh>
    <rPh sb="2" eb="4">
      <t>コウチ</t>
    </rPh>
    <rPh sb="4" eb="6">
      <t>メンセキ</t>
    </rPh>
    <phoneticPr fontId="1"/>
  </si>
  <si>
    <t>主副業、専兼業別個人農業経営体数</t>
    <rPh sb="2" eb="3">
      <t>ギョウ</t>
    </rPh>
    <phoneticPr fontId="1"/>
  </si>
  <si>
    <t>農畜産物販売額規模別個人農業経営体数</t>
  </si>
  <si>
    <t>年齢、男女別世帯員数（個人農業経営体）</t>
  </si>
  <si>
    <t>個人農業経営体の主な就業状態別世帯員数（15歳以上）</t>
  </si>
  <si>
    <t>自営農業従事日数別の農業従事者数（自営農業に従事した15歳以上の世帯員数）</t>
    <rPh sb="0" eb="2">
      <t>ジエイ</t>
    </rPh>
    <rPh sb="2" eb="4">
      <t>ノウギョウ</t>
    </rPh>
    <rPh sb="4" eb="6">
      <t>ジュウジ</t>
    </rPh>
    <rPh sb="6" eb="8">
      <t>ニッスウ</t>
    </rPh>
    <rPh sb="8" eb="9">
      <t>ベツ</t>
    </rPh>
    <rPh sb="10" eb="12">
      <t>ノウギョウ</t>
    </rPh>
    <rPh sb="12" eb="15">
      <t>ジュウジシャ</t>
    </rPh>
    <rPh sb="15" eb="16">
      <t>スウ</t>
    </rPh>
    <rPh sb="17" eb="19">
      <t>ジエイ</t>
    </rPh>
    <rPh sb="19" eb="21">
      <t>ノウギョウ</t>
    </rPh>
    <rPh sb="22" eb="24">
      <t>ジュウジ</t>
    </rPh>
    <rPh sb="28" eb="31">
      <t>サイイジョウ</t>
    </rPh>
    <rPh sb="32" eb="35">
      <t>セタイイン</t>
    </rPh>
    <rPh sb="35" eb="36">
      <t>スウ</t>
    </rPh>
    <phoneticPr fontId="1"/>
  </si>
  <si>
    <t>雇用労働雇入れ農家数と人日（個人農業経営体）</t>
    <rPh sb="12" eb="13">
      <t>ニチ</t>
    </rPh>
    <phoneticPr fontId="1"/>
  </si>
  <si>
    <t>農業用機械所有農家数及び所有台数（販売農家）</t>
    <rPh sb="0" eb="3">
      <t>ノウギョウヨウ</t>
    </rPh>
    <rPh sb="3" eb="5">
      <t>キカイ</t>
    </rPh>
    <rPh sb="5" eb="7">
      <t>ショユウ</t>
    </rPh>
    <rPh sb="7" eb="9">
      <t>ノウカ</t>
    </rPh>
    <rPh sb="9" eb="10">
      <t>スウ</t>
    </rPh>
    <rPh sb="10" eb="11">
      <t>オヨ</t>
    </rPh>
    <rPh sb="12" eb="14">
      <t>ショユウ</t>
    </rPh>
    <rPh sb="14" eb="16">
      <t>ダイスウ</t>
    </rPh>
    <rPh sb="17" eb="19">
      <t>ハンバイ</t>
    </rPh>
    <rPh sb="19" eb="21">
      <t>ノウカ</t>
    </rPh>
    <phoneticPr fontId="1"/>
  </si>
  <si>
    <t>と畜検査数</t>
    <rPh sb="1" eb="2">
      <t>チク</t>
    </rPh>
    <rPh sb="2" eb="4">
      <t>ケンサ</t>
    </rPh>
    <rPh sb="4" eb="5">
      <t>スウ</t>
    </rPh>
    <phoneticPr fontId="1"/>
  </si>
  <si>
    <t>牛乳搾乳量</t>
    <rPh sb="0" eb="2">
      <t>ギュウニュウ</t>
    </rPh>
    <rPh sb="2" eb="4">
      <t>サクニュウ</t>
    </rPh>
    <rPh sb="4" eb="5">
      <t>リョウ</t>
    </rPh>
    <phoneticPr fontId="1"/>
  </si>
  <si>
    <t>地区別林野面積</t>
    <rPh sb="0" eb="3">
      <t>チクベツ</t>
    </rPh>
    <rPh sb="3" eb="5">
      <t>リンヤ</t>
    </rPh>
    <rPh sb="5" eb="7">
      <t>メンセキ</t>
    </rPh>
    <phoneticPr fontId="1"/>
  </si>
  <si>
    <t>保安林の状況</t>
    <rPh sb="0" eb="3">
      <t>ホアンリン</t>
    </rPh>
    <rPh sb="4" eb="6">
      <t>ジョウキョウ</t>
    </rPh>
    <phoneticPr fontId="1"/>
  </si>
  <si>
    <t>植林及び林産状況</t>
    <rPh sb="0" eb="2">
      <t>ショクリン</t>
    </rPh>
    <rPh sb="2" eb="3">
      <t>オヨ</t>
    </rPh>
    <rPh sb="4" eb="6">
      <t>リンサン</t>
    </rPh>
    <rPh sb="6" eb="8">
      <t>ジョウキョウ</t>
    </rPh>
    <phoneticPr fontId="1"/>
  </si>
  <si>
    <t>内水面養殖業の概況</t>
    <rPh sb="0" eb="3">
      <t>ナイスイメン</t>
    </rPh>
    <rPh sb="3" eb="6">
      <t>ヨウショクギョウ</t>
    </rPh>
    <rPh sb="7" eb="9">
      <t>ガイキョウ</t>
    </rPh>
    <phoneticPr fontId="1"/>
  </si>
  <si>
    <t>内水面漁業経営体の状況</t>
    <rPh sb="0" eb="3">
      <t>ナイスイメン</t>
    </rPh>
    <rPh sb="3" eb="5">
      <t>ギョギョウ</t>
    </rPh>
    <rPh sb="5" eb="8">
      <t>ケイエイタイ</t>
    </rPh>
    <rPh sb="9" eb="11">
      <t>ジョウキョウ</t>
    </rPh>
    <phoneticPr fontId="1"/>
  </si>
  <si>
    <t>内水面養殖業専兼業別経営体数（個人経営体）</t>
    <rPh sb="0" eb="3">
      <t>ナイスイメン</t>
    </rPh>
    <rPh sb="3" eb="6">
      <t>ヨウショクギョウ</t>
    </rPh>
    <rPh sb="6" eb="7">
      <t>セン</t>
    </rPh>
    <rPh sb="7" eb="9">
      <t>ケンギョウ</t>
    </rPh>
    <rPh sb="9" eb="10">
      <t>ベツ</t>
    </rPh>
    <rPh sb="10" eb="13">
      <t>ケイエイタイ</t>
    </rPh>
    <rPh sb="13" eb="14">
      <t>スウ</t>
    </rPh>
    <rPh sb="15" eb="17">
      <t>コジン</t>
    </rPh>
    <rPh sb="17" eb="19">
      <t>ケイエイ</t>
    </rPh>
    <rPh sb="19" eb="20">
      <t>タイ</t>
    </rPh>
    <phoneticPr fontId="1"/>
  </si>
  <si>
    <t>内水面養殖業養殖方法別養殖池数及び面積</t>
    <rPh sb="0" eb="3">
      <t>ナイスイメン</t>
    </rPh>
    <rPh sb="3" eb="5">
      <t>ヨウショク</t>
    </rPh>
    <rPh sb="5" eb="6">
      <t>ギョウ</t>
    </rPh>
    <rPh sb="6" eb="8">
      <t>ヨウショク</t>
    </rPh>
    <rPh sb="8" eb="10">
      <t>ホウホウ</t>
    </rPh>
    <rPh sb="10" eb="11">
      <t>ベツ</t>
    </rPh>
    <rPh sb="11" eb="13">
      <t>ヨウショク</t>
    </rPh>
    <rPh sb="13" eb="14">
      <t>イケ</t>
    </rPh>
    <rPh sb="14" eb="15">
      <t>スウ</t>
    </rPh>
    <rPh sb="15" eb="16">
      <t>オヨ</t>
    </rPh>
    <rPh sb="17" eb="19">
      <t>メンセキ</t>
    </rPh>
    <phoneticPr fontId="1"/>
  </si>
  <si>
    <t>内水面養殖業従事者の男女、年齢別従事者数</t>
    <rPh sb="0" eb="3">
      <t>ナイスイメン</t>
    </rPh>
    <rPh sb="3" eb="6">
      <t>ヨウショクギョウ</t>
    </rPh>
    <rPh sb="6" eb="9">
      <t>ジュウジシャ</t>
    </rPh>
    <rPh sb="10" eb="12">
      <t>ダンジョ</t>
    </rPh>
    <rPh sb="13" eb="15">
      <t>ネンレイ</t>
    </rPh>
    <rPh sb="15" eb="16">
      <t>ベツ</t>
    </rPh>
    <rPh sb="16" eb="19">
      <t>ジュウジシャ</t>
    </rPh>
    <rPh sb="19" eb="20">
      <t>スウ</t>
    </rPh>
    <phoneticPr fontId="1"/>
  </si>
  <si>
    <t>海面漁業経営組織別経営体数</t>
    <rPh sb="0" eb="2">
      <t>カイメン</t>
    </rPh>
    <rPh sb="2" eb="4">
      <t>ギョギョウ</t>
    </rPh>
    <rPh sb="4" eb="6">
      <t>ケイエイ</t>
    </rPh>
    <rPh sb="6" eb="8">
      <t>ソシキ</t>
    </rPh>
    <rPh sb="8" eb="9">
      <t>ベツ</t>
    </rPh>
    <rPh sb="9" eb="12">
      <t>ケイエイタイ</t>
    </rPh>
    <rPh sb="12" eb="13">
      <t>カズ</t>
    </rPh>
    <phoneticPr fontId="1"/>
  </si>
  <si>
    <t>海面漁業階層別漁業経営体数</t>
    <rPh sb="2" eb="4">
      <t>ギョギョウ</t>
    </rPh>
    <rPh sb="4" eb="7">
      <t>カイソウベツ</t>
    </rPh>
    <rPh sb="7" eb="9">
      <t>ギョギョウ</t>
    </rPh>
    <rPh sb="9" eb="11">
      <t>ケイエイ</t>
    </rPh>
    <rPh sb="11" eb="12">
      <t>タイ</t>
    </rPh>
    <rPh sb="12" eb="13">
      <t>スウ</t>
    </rPh>
    <phoneticPr fontId="1"/>
  </si>
  <si>
    <t>海面漁業経営体保有漁船種類別隻数</t>
    <rPh sb="0" eb="2">
      <t>カイメン</t>
    </rPh>
    <rPh sb="2" eb="4">
      <t>ギョギョウ</t>
    </rPh>
    <rPh sb="4" eb="6">
      <t>ケイエイ</t>
    </rPh>
    <rPh sb="6" eb="7">
      <t>タイ</t>
    </rPh>
    <rPh sb="7" eb="9">
      <t>ホユウ</t>
    </rPh>
    <rPh sb="9" eb="11">
      <t>ギョセン</t>
    </rPh>
    <rPh sb="11" eb="13">
      <t>シュルイ</t>
    </rPh>
    <rPh sb="13" eb="14">
      <t>ベツ</t>
    </rPh>
    <rPh sb="14" eb="16">
      <t>セキスウ</t>
    </rPh>
    <phoneticPr fontId="1"/>
  </si>
  <si>
    <t>海面漁業個人経営体専兼業別経営体数</t>
    <rPh sb="2" eb="4">
      <t>ギョギョウ</t>
    </rPh>
    <rPh sb="4" eb="6">
      <t>コジン</t>
    </rPh>
    <rPh sb="6" eb="8">
      <t>ケイエイ</t>
    </rPh>
    <rPh sb="8" eb="9">
      <t>タイ</t>
    </rPh>
    <rPh sb="9" eb="10">
      <t>アツム</t>
    </rPh>
    <rPh sb="10" eb="12">
      <t>ケンギョウ</t>
    </rPh>
    <rPh sb="12" eb="13">
      <t>ベツ</t>
    </rPh>
    <rPh sb="13" eb="16">
      <t>ケイエイタイ</t>
    </rPh>
    <rPh sb="16" eb="17">
      <t>カズ</t>
    </rPh>
    <phoneticPr fontId="1"/>
  </si>
  <si>
    <t>海面漁業個人経営体基幹的漁業従事者の男女、年齢別経営体数</t>
    <rPh sb="0" eb="2">
      <t>カイメン</t>
    </rPh>
    <rPh sb="2" eb="4">
      <t>ギョギョウ</t>
    </rPh>
    <rPh sb="4" eb="6">
      <t>コジン</t>
    </rPh>
    <rPh sb="6" eb="8">
      <t>ケイエイ</t>
    </rPh>
    <rPh sb="8" eb="9">
      <t>タイ</t>
    </rPh>
    <rPh sb="9" eb="12">
      <t>キカンテキ</t>
    </rPh>
    <rPh sb="12" eb="14">
      <t>ギョギョウ</t>
    </rPh>
    <rPh sb="14" eb="17">
      <t>ジュウジシャ</t>
    </rPh>
    <rPh sb="18" eb="20">
      <t>ダンジョ</t>
    </rPh>
    <rPh sb="21" eb="23">
      <t>ネンレイ</t>
    </rPh>
    <rPh sb="23" eb="24">
      <t>ベツ</t>
    </rPh>
    <rPh sb="24" eb="26">
      <t>ケイエイ</t>
    </rPh>
    <rPh sb="26" eb="27">
      <t>タイ</t>
    </rPh>
    <rPh sb="27" eb="28">
      <t>スウ</t>
    </rPh>
    <phoneticPr fontId="1"/>
  </si>
  <si>
    <t>資料　「農林業センサス結果」（農林水産省）を編集して作成</t>
    <rPh sb="0" eb="2">
      <t>シリョウ</t>
    </rPh>
    <rPh sb="4" eb="7">
      <t>ノウリンギョウ</t>
    </rPh>
    <rPh sb="11" eb="13">
      <t>ケッカ</t>
    </rPh>
    <rPh sb="15" eb="17">
      <t>ノウリン</t>
    </rPh>
    <rPh sb="17" eb="20">
      <t>スイサンショウ</t>
    </rPh>
    <rPh sb="22" eb="24">
      <t>ヘンシュウ</t>
    </rPh>
    <rPh sb="26" eb="28">
      <t>サクセイ</t>
    </rPh>
    <phoneticPr fontId="6"/>
  </si>
  <si>
    <t>２　平成22年は、平成22年３月31日合併市町村を含めた数値です。</t>
    <rPh sb="2" eb="4">
      <t>ヘイセイ</t>
    </rPh>
    <rPh sb="6" eb="7">
      <t>ネン</t>
    </rPh>
    <rPh sb="9" eb="11">
      <t>ヘイセイ</t>
    </rPh>
    <rPh sb="13" eb="14">
      <t>ネン</t>
    </rPh>
    <rPh sb="15" eb="16">
      <t>ガツ</t>
    </rPh>
    <rPh sb="18" eb="19">
      <t>ニチ</t>
    </rPh>
    <rPh sb="19" eb="21">
      <t>ガッペイ</t>
    </rPh>
    <rPh sb="21" eb="24">
      <t>シチョウソン</t>
    </rPh>
    <rPh sb="25" eb="26">
      <t>フク</t>
    </rPh>
    <rPh sb="28" eb="30">
      <t>スウチ</t>
    </rPh>
    <phoneticPr fontId="6"/>
  </si>
  <si>
    <t>１　農林水産省のもとに全国一斉に実施された農林業センサスの結果です。</t>
    <rPh sb="2" eb="4">
      <t>ノウリン</t>
    </rPh>
    <rPh sb="4" eb="6">
      <t>スイサン</t>
    </rPh>
    <rPh sb="6" eb="7">
      <t>ショウ</t>
    </rPh>
    <rPh sb="11" eb="13">
      <t>ゼンコク</t>
    </rPh>
    <rPh sb="13" eb="15">
      <t>イッセイ</t>
    </rPh>
    <rPh sb="16" eb="18">
      <t>ジッシ</t>
    </rPh>
    <rPh sb="21" eb="24">
      <t>ノウリンギョウ</t>
    </rPh>
    <rPh sb="29" eb="31">
      <t>ケッカ</t>
    </rPh>
    <phoneticPr fontId="6"/>
  </si>
  <si>
    <t>川口地域</t>
    <rPh sb="0" eb="2">
      <t>カワグチ</t>
    </rPh>
    <rPh sb="2" eb="4">
      <t>チイキ</t>
    </rPh>
    <phoneticPr fontId="6"/>
  </si>
  <si>
    <t>与板地域</t>
    <rPh sb="0" eb="2">
      <t>ヨイタ</t>
    </rPh>
    <rPh sb="2" eb="4">
      <t>チイキ</t>
    </rPh>
    <phoneticPr fontId="6"/>
  </si>
  <si>
    <t>栃尾地域</t>
    <rPh sb="0" eb="2">
      <t>トチオ</t>
    </rPh>
    <rPh sb="2" eb="4">
      <t>チイキ</t>
    </rPh>
    <phoneticPr fontId="6"/>
  </si>
  <si>
    <t>寺泊地域</t>
    <rPh sb="0" eb="2">
      <t>テラドマリ</t>
    </rPh>
    <rPh sb="2" eb="4">
      <t>チイキ</t>
    </rPh>
    <phoneticPr fontId="6"/>
  </si>
  <si>
    <t>和島地域</t>
    <rPh sb="0" eb="2">
      <t>ワシマ</t>
    </rPh>
    <rPh sb="2" eb="4">
      <t>チイキ</t>
    </rPh>
    <phoneticPr fontId="6"/>
  </si>
  <si>
    <t>小国地域</t>
    <rPh sb="0" eb="2">
      <t>オグニ</t>
    </rPh>
    <rPh sb="2" eb="4">
      <t>チイキ</t>
    </rPh>
    <phoneticPr fontId="6"/>
  </si>
  <si>
    <t>山古志地域</t>
    <rPh sb="0" eb="3">
      <t>ヤマコシ</t>
    </rPh>
    <rPh sb="3" eb="5">
      <t>チイキ</t>
    </rPh>
    <phoneticPr fontId="6"/>
  </si>
  <si>
    <t>三島地域</t>
    <rPh sb="0" eb="2">
      <t>ミシマ</t>
    </rPh>
    <rPh sb="2" eb="4">
      <t>チイキ</t>
    </rPh>
    <phoneticPr fontId="6"/>
  </si>
  <si>
    <t>越路地域</t>
    <rPh sb="0" eb="1">
      <t>コシ</t>
    </rPh>
    <rPh sb="1" eb="2">
      <t>ジ</t>
    </rPh>
    <rPh sb="2" eb="4">
      <t>チイキ</t>
    </rPh>
    <phoneticPr fontId="6"/>
  </si>
  <si>
    <t>中之島地域</t>
    <rPh sb="0" eb="3">
      <t>ナカノシマ</t>
    </rPh>
    <rPh sb="3" eb="5">
      <t>チイキ</t>
    </rPh>
    <phoneticPr fontId="6"/>
  </si>
  <si>
    <t>長岡地域</t>
    <rPh sb="0" eb="2">
      <t>ナガオカ</t>
    </rPh>
    <rPh sb="2" eb="4">
      <t>チイキ</t>
    </rPh>
    <phoneticPr fontId="6"/>
  </si>
  <si>
    <t>令和２年</t>
    <rPh sb="2" eb="3">
      <t>ネン</t>
    </rPh>
    <phoneticPr fontId="6"/>
  </si>
  <si>
    <t xml:space="preserve">  27</t>
    <phoneticPr fontId="6"/>
  </si>
  <si>
    <t xml:space="preserve">  22</t>
    <phoneticPr fontId="6"/>
  </si>
  <si>
    <t xml:space="preserve">  17</t>
    <phoneticPr fontId="6"/>
  </si>
  <si>
    <t>平成12年</t>
    <rPh sb="0" eb="2">
      <t>ヘイセイ</t>
    </rPh>
    <rPh sb="4" eb="5">
      <t>ネン</t>
    </rPh>
    <phoneticPr fontId="6"/>
  </si>
  <si>
    <t>例外規定</t>
  </si>
  <si>
    <t>5ha以上</t>
    <phoneticPr fontId="6"/>
  </si>
  <si>
    <t>総　数</t>
    <rPh sb="0" eb="1">
      <t>フサ</t>
    </rPh>
    <rPh sb="2" eb="3">
      <t>カズ</t>
    </rPh>
    <phoneticPr fontId="6"/>
  </si>
  <si>
    <t>区　　分</t>
    <phoneticPr fontId="6"/>
  </si>
  <si>
    <t>各年２．１現在</t>
    <rPh sb="0" eb="2">
      <t>カクトシ</t>
    </rPh>
    <rPh sb="5" eb="7">
      <t>ゲンザイ</t>
    </rPh>
    <phoneticPr fontId="6"/>
  </si>
  <si>
    <t>単位　経営体</t>
    <rPh sb="0" eb="2">
      <t>タンイ</t>
    </rPh>
    <rPh sb="3" eb="6">
      <t>ケイエイタイ</t>
    </rPh>
    <phoneticPr fontId="6"/>
  </si>
  <si>
    <t>５－１　経営耕地面積規模別農業経営体数</t>
    <rPh sb="13" eb="15">
      <t>ノウギョウ</t>
    </rPh>
    <rPh sb="15" eb="16">
      <t>キョウ</t>
    </rPh>
    <rPh sb="16" eb="17">
      <t>エイ</t>
    </rPh>
    <rPh sb="17" eb="18">
      <t>タイ</t>
    </rPh>
    <rPh sb="18" eb="19">
      <t>スウ</t>
    </rPh>
    <phoneticPr fontId="6"/>
  </si>
  <si>
    <t>１　農林水産省のもとに全国一斉に実施された農林業センサスの結果です。</t>
    <rPh sb="22" eb="23">
      <t>ハヤシ</t>
    </rPh>
    <phoneticPr fontId="6"/>
  </si>
  <si>
    <t>令和２年</t>
    <rPh sb="0" eb="2">
      <t>レイワ</t>
    </rPh>
    <rPh sb="3" eb="4">
      <t>ネン</t>
    </rPh>
    <phoneticPr fontId="6"/>
  </si>
  <si>
    <t>平成22年</t>
    <rPh sb="0" eb="2">
      <t>ヘイセイ</t>
    </rPh>
    <rPh sb="4" eb="5">
      <t>ネン</t>
    </rPh>
    <phoneticPr fontId="6"/>
  </si>
  <si>
    <t>そ の 他</t>
    <phoneticPr fontId="6"/>
  </si>
  <si>
    <t>野 菜 類</t>
    <phoneticPr fontId="6"/>
  </si>
  <si>
    <t>稲</t>
  </si>
  <si>
    <t>計</t>
    <rPh sb="0" eb="1">
      <t>ケイ</t>
    </rPh>
    <phoneticPr fontId="6"/>
  </si>
  <si>
    <t>区   分</t>
    <rPh sb="4" eb="5">
      <t>ブン</t>
    </rPh>
    <phoneticPr fontId="6"/>
  </si>
  <si>
    <t>各年２．１現在</t>
    <rPh sb="0" eb="2">
      <t>カクネン</t>
    </rPh>
    <rPh sb="5" eb="7">
      <t>ゲンザイ</t>
    </rPh>
    <phoneticPr fontId="6"/>
  </si>
  <si>
    <t>５－２　経営形態別農業経営体数</t>
    <rPh sb="9" eb="11">
      <t>ノウギョウ</t>
    </rPh>
    <rPh sb="11" eb="13">
      <t>ケイエイ</t>
    </rPh>
    <rPh sb="13" eb="14">
      <t>タイ</t>
    </rPh>
    <rPh sb="14" eb="15">
      <t>スウ</t>
    </rPh>
    <phoneticPr fontId="6"/>
  </si>
  <si>
    <t>３　各農作物ごとに単位未満を四捨五入しているため、総数と一致しない場合があります。</t>
    <rPh sb="2" eb="3">
      <t>カク</t>
    </rPh>
    <rPh sb="3" eb="6">
      <t>ノウサクモツ</t>
    </rPh>
    <rPh sb="9" eb="11">
      <t>タンイ</t>
    </rPh>
    <rPh sb="11" eb="13">
      <t>ミマン</t>
    </rPh>
    <rPh sb="14" eb="18">
      <t>シシャゴニュウ</t>
    </rPh>
    <rPh sb="25" eb="27">
      <t>ソウスウ</t>
    </rPh>
    <rPh sb="28" eb="30">
      <t>イッチ</t>
    </rPh>
    <rPh sb="33" eb="35">
      <t>バアイ</t>
    </rPh>
    <phoneticPr fontId="6"/>
  </si>
  <si>
    <t>１  農林水産省のもとに全国一斉に実施された農林業センサスの結果です。</t>
    <rPh sb="23" eb="24">
      <t>ハヤシ</t>
    </rPh>
    <phoneticPr fontId="6"/>
  </si>
  <si>
    <t>令和２年</t>
    <rPh sb="3" eb="4">
      <t>ネン</t>
    </rPh>
    <phoneticPr fontId="6"/>
  </si>
  <si>
    <t>　27</t>
    <phoneticPr fontId="6"/>
  </si>
  <si>
    <t>　22</t>
    <phoneticPr fontId="6"/>
  </si>
  <si>
    <t>…</t>
    <phoneticPr fontId="6"/>
  </si>
  <si>
    <t>　17</t>
    <phoneticPr fontId="6"/>
  </si>
  <si>
    <t>その他
の作物</t>
    <phoneticPr fontId="6"/>
  </si>
  <si>
    <t>種苗・
苗木類</t>
    <phoneticPr fontId="6"/>
  </si>
  <si>
    <t xml:space="preserve">  花き類、
  花　木</t>
    <phoneticPr fontId="6"/>
  </si>
  <si>
    <t>果樹類</t>
    <rPh sb="0" eb="2">
      <t>カジュ</t>
    </rPh>
    <rPh sb="2" eb="3">
      <t>ルイ</t>
    </rPh>
    <phoneticPr fontId="6"/>
  </si>
  <si>
    <t>野菜類</t>
    <phoneticPr fontId="6"/>
  </si>
  <si>
    <t>工　芸
農作物</t>
    <phoneticPr fontId="6"/>
  </si>
  <si>
    <t>豆　類</t>
    <phoneticPr fontId="6"/>
  </si>
  <si>
    <t>いも類</t>
    <phoneticPr fontId="6"/>
  </si>
  <si>
    <t>雑　穀</t>
    <phoneticPr fontId="6"/>
  </si>
  <si>
    <t>麦　類</t>
    <phoneticPr fontId="6"/>
  </si>
  <si>
    <t>稲</t>
    <phoneticPr fontId="6"/>
  </si>
  <si>
    <t>総　数</t>
    <phoneticPr fontId="6"/>
  </si>
  <si>
    <t>区　　分</t>
    <rPh sb="0" eb="1">
      <t>ク</t>
    </rPh>
    <rPh sb="3" eb="4">
      <t>ブン</t>
    </rPh>
    <phoneticPr fontId="6"/>
  </si>
  <si>
    <r>
      <t>各年２．１</t>
    </r>
    <r>
      <rPr>
        <sz val="11"/>
        <color theme="1"/>
        <rFont val="游ゴシック"/>
        <family val="2"/>
        <scheme val="minor"/>
      </rPr>
      <t>現在</t>
    </r>
    <rPh sb="0" eb="1">
      <t>カク</t>
    </rPh>
    <rPh sb="1" eb="2">
      <t>ネン</t>
    </rPh>
    <rPh sb="5" eb="7">
      <t>ゲンザイ</t>
    </rPh>
    <phoneticPr fontId="6"/>
  </si>
  <si>
    <t>　　単位　 a</t>
    <rPh sb="2" eb="4">
      <t>タンイ</t>
    </rPh>
    <phoneticPr fontId="6"/>
  </si>
  <si>
    <t>５－３　農作物作付面積</t>
    <rPh sb="5" eb="6">
      <t>サク</t>
    </rPh>
    <rPh sb="7" eb="8">
      <t>サク</t>
    </rPh>
    <rPh sb="8" eb="9">
      <t>ツキ</t>
    </rPh>
    <phoneticPr fontId="6"/>
  </si>
  <si>
    <t>x</t>
    <phoneticPr fontId="6"/>
  </si>
  <si>
    <t>x</t>
  </si>
  <si>
    <t>平成22年</t>
    <rPh sb="0" eb="1">
      <t>ヘイセイ</t>
    </rPh>
    <rPh sb="4" eb="5">
      <t>ネン</t>
    </rPh>
    <phoneticPr fontId="6"/>
  </si>
  <si>
    <t>羽</t>
    <rPh sb="0" eb="1">
      <t>ワ</t>
    </rPh>
    <phoneticPr fontId="6"/>
  </si>
  <si>
    <t>経営体</t>
    <rPh sb="0" eb="3">
      <t>ケイエイタイ</t>
    </rPh>
    <phoneticPr fontId="6"/>
  </si>
  <si>
    <t>頭</t>
    <rPh sb="0" eb="1">
      <t>アタマ</t>
    </rPh>
    <phoneticPr fontId="6"/>
  </si>
  <si>
    <t>羽  数</t>
    <phoneticPr fontId="6"/>
  </si>
  <si>
    <t>経営体数</t>
    <rPh sb="0" eb="3">
      <t>ケイエイタイ</t>
    </rPh>
    <phoneticPr fontId="6"/>
  </si>
  <si>
    <t>頭  数</t>
    <phoneticPr fontId="6"/>
  </si>
  <si>
    <t>ブロイラー</t>
    <phoneticPr fontId="6"/>
  </si>
  <si>
    <t>採　卵　鶏</t>
    <phoneticPr fontId="6"/>
  </si>
  <si>
    <t>豚</t>
  </si>
  <si>
    <t>肉牛</t>
    <phoneticPr fontId="6"/>
  </si>
  <si>
    <t>乳牛</t>
    <phoneticPr fontId="6"/>
  </si>
  <si>
    <t>各年２．１現在</t>
    <rPh sb="0" eb="1">
      <t>カク</t>
    </rPh>
    <rPh sb="1" eb="2">
      <t>トシ</t>
    </rPh>
    <rPh sb="5" eb="7">
      <t>ゲンザイ</t>
    </rPh>
    <phoneticPr fontId="6"/>
  </si>
  <si>
    <t>５－４　販売目的家畜飼養頭羽数及び農業経営体数</t>
    <rPh sb="4" eb="6">
      <t>ハンバイ</t>
    </rPh>
    <rPh sb="6" eb="8">
      <t>モクテキ</t>
    </rPh>
    <rPh sb="17" eb="19">
      <t>ノウギョウ</t>
    </rPh>
    <rPh sb="19" eb="22">
      <t>ケイエイタイ</t>
    </rPh>
    <phoneticPr fontId="6"/>
  </si>
  <si>
    <t>３　平成12年から平成27年までは販売農家の数値、令和２年からは個人農業経営体の数値です。</t>
    <rPh sb="2" eb="4">
      <t>ヘイセイ</t>
    </rPh>
    <rPh sb="6" eb="7">
      <t>ネン</t>
    </rPh>
    <rPh sb="9" eb="11">
      <t>ヘイセイ</t>
    </rPh>
    <rPh sb="13" eb="14">
      <t>ネン</t>
    </rPh>
    <rPh sb="17" eb="21">
      <t>ハンバイノウカ</t>
    </rPh>
    <rPh sb="22" eb="24">
      <t>スウチ</t>
    </rPh>
    <rPh sb="25" eb="27">
      <t>レイワ</t>
    </rPh>
    <rPh sb="28" eb="29">
      <t>ネン</t>
    </rPh>
    <rPh sb="34" eb="36">
      <t>ノウギョウ</t>
    </rPh>
    <rPh sb="40" eb="42">
      <t>スウチ</t>
    </rPh>
    <phoneticPr fontId="6"/>
  </si>
  <si>
    <r>
      <t xml:space="preserve"> </t>
    </r>
    <r>
      <rPr>
        <sz val="11"/>
        <color theme="1"/>
        <rFont val="游ゴシック"/>
        <family val="2"/>
        <scheme val="minor"/>
      </rPr>
      <t xml:space="preserve"> </t>
    </r>
    <r>
      <rPr>
        <sz val="11"/>
        <color theme="1"/>
        <rFont val="游ゴシック"/>
        <family val="2"/>
        <scheme val="minor"/>
      </rPr>
      <t>17</t>
    </r>
    <phoneticPr fontId="6"/>
  </si>
  <si>
    <t>ａ</t>
    <phoneticPr fontId="6"/>
  </si>
  <si>
    <t>面　　積</t>
    <phoneticPr fontId="6"/>
  </si>
  <si>
    <t>経営体数</t>
    <rPh sb="0" eb="3">
      <t>ケイエイタイ</t>
    </rPh>
    <rPh sb="3" eb="4">
      <t>スウ</t>
    </rPh>
    <phoneticPr fontId="6"/>
  </si>
  <si>
    <t>うち稲以外の作物</t>
    <phoneticPr fontId="6"/>
  </si>
  <si>
    <t>うち稲を作った田</t>
  </si>
  <si>
    <t>樹園地</t>
    <phoneticPr fontId="6"/>
  </si>
  <si>
    <t>畑</t>
  </si>
  <si>
    <t>田</t>
  </si>
  <si>
    <t>経営耕地
面  　積</t>
    <rPh sb="5" eb="6">
      <t>メン</t>
    </rPh>
    <rPh sb="9" eb="10">
      <t>セキ</t>
    </rPh>
    <phoneticPr fontId="6"/>
  </si>
  <si>
    <r>
      <t>各年２．１</t>
    </r>
    <r>
      <rPr>
        <sz val="11"/>
        <color theme="1"/>
        <rFont val="游ゴシック"/>
        <family val="2"/>
        <scheme val="minor"/>
      </rPr>
      <t>現在</t>
    </r>
    <rPh sb="0" eb="2">
      <t>カクネン</t>
    </rPh>
    <rPh sb="5" eb="7">
      <t>ゲンザイ</t>
    </rPh>
    <phoneticPr fontId="6"/>
  </si>
  <si>
    <t>５－５　経営耕地面積（個人農業経営体）</t>
    <rPh sb="11" eb="13">
      <t>コジン</t>
    </rPh>
    <rPh sb="13" eb="15">
      <t>ノウギョウ</t>
    </rPh>
    <rPh sb="15" eb="18">
      <t>ケイエイタイ</t>
    </rPh>
    <phoneticPr fontId="6"/>
  </si>
  <si>
    <t>５　令和２年から専兼業別統計が廃止され、主副業別統計に移行しました。</t>
    <rPh sb="2" eb="4">
      <t>レイワ</t>
    </rPh>
    <rPh sb="5" eb="6">
      <t>ネン</t>
    </rPh>
    <rPh sb="8" eb="9">
      <t>セン</t>
    </rPh>
    <rPh sb="9" eb="11">
      <t>ケンギョウ</t>
    </rPh>
    <rPh sb="11" eb="12">
      <t>ベツ</t>
    </rPh>
    <rPh sb="12" eb="14">
      <t>トウケイ</t>
    </rPh>
    <rPh sb="15" eb="17">
      <t>ハイシ</t>
    </rPh>
    <rPh sb="24" eb="26">
      <t>トウケイ</t>
    </rPh>
    <rPh sb="27" eb="29">
      <t>イコウ</t>
    </rPh>
    <phoneticPr fontId="6"/>
  </si>
  <si>
    <t>４　平成12年から平成27年までは販売農家の数値、令和２年からは個人農業経営体の数値です。</t>
    <rPh sb="2" eb="4">
      <t>ヘイセイ</t>
    </rPh>
    <rPh sb="6" eb="7">
      <t>ネン</t>
    </rPh>
    <rPh sb="9" eb="11">
      <t>ヘイセイ</t>
    </rPh>
    <rPh sb="13" eb="14">
      <t>ネン</t>
    </rPh>
    <rPh sb="17" eb="21">
      <t>ハンバイノウカ</t>
    </rPh>
    <rPh sb="22" eb="24">
      <t>スウチ</t>
    </rPh>
    <rPh sb="25" eb="27">
      <t>レイワ</t>
    </rPh>
    <rPh sb="28" eb="29">
      <t>ネン</t>
    </rPh>
    <rPh sb="34" eb="36">
      <t>ノウギョウ</t>
    </rPh>
    <rPh sb="40" eb="42">
      <t>スウチ</t>
    </rPh>
    <phoneticPr fontId="6"/>
  </si>
  <si>
    <t>３　平成22年から区分が一部変更されました。</t>
    <rPh sb="2" eb="4">
      <t>ヘイセイ</t>
    </rPh>
    <rPh sb="6" eb="7">
      <t>ネン</t>
    </rPh>
    <rPh sb="9" eb="11">
      <t>クブン</t>
    </rPh>
    <rPh sb="12" eb="14">
      <t>イチブ</t>
    </rPh>
    <rPh sb="14" eb="16">
      <t>ヘンコウ</t>
    </rPh>
    <phoneticPr fontId="6"/>
  </si>
  <si>
    <t>令和２年</t>
    <rPh sb="0" eb="1">
      <t>レイワ</t>
    </rPh>
    <rPh sb="3" eb="4">
      <t>ネン</t>
    </rPh>
    <phoneticPr fontId="6"/>
  </si>
  <si>
    <t>平成12年</t>
    <rPh sb="0" eb="1">
      <t>ヘイセイ</t>
    </rPh>
    <rPh sb="4" eb="5">
      <t>ネン</t>
    </rPh>
    <phoneticPr fontId="6"/>
  </si>
  <si>
    <t>の　　み</t>
    <phoneticPr fontId="6"/>
  </si>
  <si>
    <t>臨 時 雇</t>
    <rPh sb="0" eb="1">
      <t>リン</t>
    </rPh>
    <rPh sb="2" eb="3">
      <t>トキ</t>
    </rPh>
    <rPh sb="4" eb="5">
      <t>ヤト</t>
    </rPh>
    <phoneticPr fontId="6"/>
  </si>
  <si>
    <t>勤　務</t>
    <rPh sb="0" eb="1">
      <t>ツトム</t>
    </rPh>
    <rPh sb="2" eb="3">
      <t>ツトム</t>
    </rPh>
    <phoneticPr fontId="6"/>
  </si>
  <si>
    <t>自営兼業</t>
    <phoneticPr fontId="6"/>
  </si>
  <si>
    <t>出稼ぎ・</t>
    <phoneticPr fontId="6"/>
  </si>
  <si>
    <t>恒常的</t>
    <phoneticPr fontId="6"/>
  </si>
  <si>
    <t>兼業が主</t>
    <phoneticPr fontId="6"/>
  </si>
  <si>
    <t>世帯主
農業主</t>
    <phoneticPr fontId="6"/>
  </si>
  <si>
    <t>計</t>
  </si>
  <si>
    <t>第２種兼業</t>
    <phoneticPr fontId="6"/>
  </si>
  <si>
    <t>第１種兼業</t>
    <phoneticPr fontId="6"/>
  </si>
  <si>
    <t>兼　業</t>
    <rPh sb="0" eb="1">
      <t>ケン</t>
    </rPh>
    <rPh sb="2" eb="3">
      <t>ギョウ</t>
    </rPh>
    <phoneticPr fontId="6"/>
  </si>
  <si>
    <t>専　業</t>
    <rPh sb="0" eb="1">
      <t>セン</t>
    </rPh>
    <rPh sb="2" eb="3">
      <t>ギョウ</t>
    </rPh>
    <phoneticPr fontId="6"/>
  </si>
  <si>
    <t>副業的</t>
    <rPh sb="0" eb="1">
      <t>フク</t>
    </rPh>
    <rPh sb="1" eb="2">
      <t>ギョウ</t>
    </rPh>
    <rPh sb="2" eb="3">
      <t>マト</t>
    </rPh>
    <phoneticPr fontId="6"/>
  </si>
  <si>
    <t>準主業</t>
    <rPh sb="0" eb="1">
      <t>ジュン</t>
    </rPh>
    <rPh sb="1" eb="2">
      <t>オモ</t>
    </rPh>
    <rPh sb="2" eb="3">
      <t>ギョウ</t>
    </rPh>
    <phoneticPr fontId="6"/>
  </si>
  <si>
    <t>主　業</t>
    <rPh sb="0" eb="1">
      <t>オモ</t>
    </rPh>
    <rPh sb="2" eb="3">
      <t>ギョウ</t>
    </rPh>
    <phoneticPr fontId="6"/>
  </si>
  <si>
    <t>専兼業別</t>
    <phoneticPr fontId="6"/>
  </si>
  <si>
    <t>主副業別</t>
    <phoneticPr fontId="6"/>
  </si>
  <si>
    <t>総   数</t>
    <phoneticPr fontId="6"/>
  </si>
  <si>
    <t>５－６　主副業、専兼業別個人農業経営体数</t>
    <rPh sb="4" eb="5">
      <t>シュ</t>
    </rPh>
    <rPh sb="5" eb="7">
      <t>フクギョウ</t>
    </rPh>
    <rPh sb="8" eb="9">
      <t>セン</t>
    </rPh>
    <rPh sb="9" eb="11">
      <t>ケンギョウ</t>
    </rPh>
    <rPh sb="11" eb="12">
      <t>ベツ</t>
    </rPh>
    <rPh sb="12" eb="14">
      <t>コジン</t>
    </rPh>
    <rPh sb="14" eb="16">
      <t>ノウギョウ</t>
    </rPh>
    <rPh sb="16" eb="19">
      <t>ケイエイタイ</t>
    </rPh>
    <phoneticPr fontId="6"/>
  </si>
  <si>
    <t>４　集計の都合上、内訳と総数が一致しない場合があります。</t>
    <rPh sb="2" eb="4">
      <t>シュウケイ</t>
    </rPh>
    <rPh sb="5" eb="8">
      <t>ツゴウジョウ</t>
    </rPh>
    <rPh sb="9" eb="11">
      <t>ウチワケ</t>
    </rPh>
    <rPh sb="12" eb="14">
      <t>ソウスウ</t>
    </rPh>
    <rPh sb="15" eb="17">
      <t>イッチ</t>
    </rPh>
    <rPh sb="20" eb="22">
      <t>バアイ</t>
    </rPh>
    <phoneticPr fontId="6"/>
  </si>
  <si>
    <t>比率(%)</t>
    <phoneticPr fontId="6"/>
  </si>
  <si>
    <t xml:space="preserve">経営体数     </t>
    <rPh sb="0" eb="3">
      <t>ケイエイタイ</t>
    </rPh>
    <phoneticPr fontId="6"/>
  </si>
  <si>
    <t>比率(%)</t>
  </si>
  <si>
    <t>1500
万 円
以 上</t>
    <phoneticPr fontId="6"/>
  </si>
  <si>
    <t>1000～
   1500</t>
    <phoneticPr fontId="6"/>
  </si>
  <si>
    <t>700～
　 1000</t>
    <phoneticPr fontId="6"/>
  </si>
  <si>
    <t>500～
　　700</t>
    <phoneticPr fontId="6"/>
  </si>
  <si>
    <t>300～
　　500</t>
    <phoneticPr fontId="6"/>
  </si>
  <si>
    <t>200～
　　300</t>
    <phoneticPr fontId="6"/>
  </si>
  <si>
    <t>100～
　　200</t>
    <phoneticPr fontId="6"/>
  </si>
  <si>
    <t>50～
　　100</t>
    <phoneticPr fontId="6"/>
  </si>
  <si>
    <t>15～
　50</t>
    <phoneticPr fontId="6"/>
  </si>
  <si>
    <t>15万円
未　満</t>
    <phoneticPr fontId="6"/>
  </si>
  <si>
    <t>販　売
な　し</t>
    <phoneticPr fontId="6"/>
  </si>
  <si>
    <t>５－７　農畜産物販売額規模別個人農業経営体数</t>
    <rPh sb="14" eb="16">
      <t>コジン</t>
    </rPh>
    <rPh sb="16" eb="18">
      <t>ノウギョウ</t>
    </rPh>
    <rPh sb="18" eb="21">
      <t>ケイエイタイ</t>
    </rPh>
    <rPh sb="21" eb="22">
      <t>スウ</t>
    </rPh>
    <phoneticPr fontId="6"/>
  </si>
  <si>
    <t>３　平成27年までは販売農家の数値、令和２年からは個人農業経営体の数値です。</t>
    <rPh sb="2" eb="4">
      <t>ヘイセイ</t>
    </rPh>
    <rPh sb="6" eb="7">
      <t>ネン</t>
    </rPh>
    <rPh sb="10" eb="14">
      <t>ハンバイノウカ</t>
    </rPh>
    <rPh sb="15" eb="17">
      <t>スウチ</t>
    </rPh>
    <rPh sb="18" eb="20">
      <t>レイワ</t>
    </rPh>
    <rPh sb="21" eb="22">
      <t>ネン</t>
    </rPh>
    <rPh sb="27" eb="29">
      <t>ノウギョウ</t>
    </rPh>
    <rPh sb="33" eb="35">
      <t>スウチ</t>
    </rPh>
    <phoneticPr fontId="6"/>
  </si>
  <si>
    <t>女</t>
  </si>
  <si>
    <t>男</t>
  </si>
  <si>
    <t>総　　数</t>
    <phoneticPr fontId="6"/>
  </si>
  <si>
    <t>地　区　名</t>
    <phoneticPr fontId="6"/>
  </si>
  <si>
    <t>単位　人</t>
    <rPh sb="0" eb="2">
      <t>タンイ</t>
    </rPh>
    <rPh sb="3" eb="4">
      <t>ヒト</t>
    </rPh>
    <phoneticPr fontId="6"/>
  </si>
  <si>
    <t>５－８　年齢、男女別世帯員数（個人農業経営体）　　</t>
    <rPh sb="15" eb="17">
      <t>コジン</t>
    </rPh>
    <rPh sb="17" eb="19">
      <t>ノウギョウ</t>
    </rPh>
    <rPh sb="19" eb="22">
      <t>ケイエイタイ</t>
    </rPh>
    <phoneticPr fontId="6"/>
  </si>
  <si>
    <t>越路地域</t>
    <rPh sb="0" eb="2">
      <t>コシジ</t>
    </rPh>
    <rPh sb="2" eb="4">
      <t>チイキ</t>
    </rPh>
    <phoneticPr fontId="6"/>
  </si>
  <si>
    <t>その他
(高齢や
病気等)</t>
    <rPh sb="2" eb="3">
      <t>タ</t>
    </rPh>
    <rPh sb="5" eb="7">
      <t>コウレイ</t>
    </rPh>
    <rPh sb="9" eb="11">
      <t>ビョウキ</t>
    </rPh>
    <rPh sb="11" eb="12">
      <t>トウ</t>
    </rPh>
    <phoneticPr fontId="6"/>
  </si>
  <si>
    <t>主に
家事・育児</t>
    <rPh sb="0" eb="1">
      <t>オモ</t>
    </rPh>
    <rPh sb="3" eb="5">
      <t>カジ</t>
    </rPh>
    <rPh sb="6" eb="8">
      <t>イクジ</t>
    </rPh>
    <phoneticPr fontId="6"/>
  </si>
  <si>
    <t>学生</t>
    <rPh sb="0" eb="2">
      <t>ガクセイ</t>
    </rPh>
    <phoneticPr fontId="6"/>
  </si>
  <si>
    <t>農業以外の自営業が
主の人</t>
    <rPh sb="0" eb="2">
      <t>ノウギョウ</t>
    </rPh>
    <rPh sb="2" eb="4">
      <t>イガイ</t>
    </rPh>
    <rPh sb="5" eb="8">
      <t>ジエイギョウ</t>
    </rPh>
    <rPh sb="10" eb="11">
      <t>シュ</t>
    </rPh>
    <rPh sb="12" eb="13">
      <t>ヒト</t>
    </rPh>
    <phoneticPr fontId="6"/>
  </si>
  <si>
    <t>農業以外の勤務が
主の人</t>
    <rPh sb="0" eb="2">
      <t>ノウギョウ</t>
    </rPh>
    <rPh sb="2" eb="4">
      <t>イガイ</t>
    </rPh>
    <rPh sb="5" eb="6">
      <t>ツトム</t>
    </rPh>
    <rPh sb="6" eb="7">
      <t>ツトム</t>
    </rPh>
    <rPh sb="9" eb="10">
      <t>シュ</t>
    </rPh>
    <rPh sb="11" eb="12">
      <t>ヒト</t>
    </rPh>
    <phoneticPr fontId="6"/>
  </si>
  <si>
    <t>自営農業が主の人</t>
    <rPh sb="0" eb="2">
      <t>ジエイ</t>
    </rPh>
    <rPh sb="2" eb="4">
      <t>ノウギョウ</t>
    </rPh>
    <rPh sb="5" eb="6">
      <t>シュ</t>
    </rPh>
    <rPh sb="7" eb="8">
      <t>ヒト</t>
    </rPh>
    <phoneticPr fontId="6"/>
  </si>
  <si>
    <t>15　歳　以　上　の　世　帯　員　の　就　業　状　態</t>
    <phoneticPr fontId="6"/>
  </si>
  <si>
    <t>農家世帯員
総　　　数</t>
    <phoneticPr fontId="6"/>
  </si>
  <si>
    <t>各年２．１現在</t>
    <phoneticPr fontId="6"/>
  </si>
  <si>
    <t>５－９　個人農業経営体の主な就業状態別世帯員数（15歳以上）</t>
    <rPh sb="4" eb="11">
      <t>コジンノウギョウケイエイタイ</t>
    </rPh>
    <rPh sb="14" eb="16">
      <t>シュウギョウ</t>
    </rPh>
    <rPh sb="26" eb="27">
      <t>サイ</t>
    </rPh>
    <rPh sb="27" eb="29">
      <t>イジョウ</t>
    </rPh>
    <phoneticPr fontId="6"/>
  </si>
  <si>
    <t>２　平成22年は、平成22年３月31日合併市町村を含めた数値です。</t>
    <rPh sb="2" eb="4">
      <t>ヘイセイ</t>
    </rPh>
    <rPh sb="6" eb="7">
      <t>ネン</t>
    </rPh>
    <rPh sb="9" eb="11">
      <t>ヘイセイ</t>
    </rPh>
    <rPh sb="13" eb="14">
      <t>ネン</t>
    </rPh>
    <rPh sb="15" eb="16">
      <t>ガツ</t>
    </rPh>
    <rPh sb="18" eb="19">
      <t>ニチ</t>
    </rPh>
    <rPh sb="19" eb="21">
      <t>ガッペイ</t>
    </rPh>
    <rPh sb="21" eb="24">
      <t>シチョウソン</t>
    </rPh>
    <rPh sb="25" eb="26">
      <t>フク</t>
    </rPh>
    <rPh sb="28" eb="30">
      <t>スウチ</t>
    </rPh>
    <phoneticPr fontId="5"/>
  </si>
  <si>
    <t>　　　 27</t>
    <phoneticPr fontId="6"/>
  </si>
  <si>
    <t>総  数</t>
    <phoneticPr fontId="6"/>
  </si>
  <si>
    <t>５－10　自営農業従事日数別の農業従事者数（自営農業に従事した15歳以上の世帯員数）</t>
    <rPh sb="33" eb="34">
      <t>サイ</t>
    </rPh>
    <rPh sb="34" eb="36">
      <t>イジョウ</t>
    </rPh>
    <phoneticPr fontId="6"/>
  </si>
  <si>
    <t>３　平成22年から、農業臨時雇と手間替え・ゆい・手伝いの区分が廃止されました。</t>
    <rPh sb="2" eb="4">
      <t>ヘイセイ</t>
    </rPh>
    <rPh sb="6" eb="7">
      <t>ネン</t>
    </rPh>
    <rPh sb="10" eb="12">
      <t>ノウギョウ</t>
    </rPh>
    <rPh sb="12" eb="14">
      <t>リンジ</t>
    </rPh>
    <rPh sb="14" eb="15">
      <t>ヤト</t>
    </rPh>
    <rPh sb="16" eb="18">
      <t>テマ</t>
    </rPh>
    <rPh sb="18" eb="19">
      <t>カ</t>
    </rPh>
    <rPh sb="24" eb="26">
      <t>テツダ</t>
    </rPh>
    <rPh sb="28" eb="30">
      <t>クブン</t>
    </rPh>
    <rPh sb="31" eb="33">
      <t>ハイシ</t>
    </rPh>
    <phoneticPr fontId="6"/>
  </si>
  <si>
    <t>平成12年</t>
    <rPh sb="0" eb="1">
      <t>ヘイ</t>
    </rPh>
    <rPh sb="1" eb="2">
      <t>ナ</t>
    </rPh>
    <rPh sb="4" eb="5">
      <t>ネン</t>
    </rPh>
    <phoneticPr fontId="6"/>
  </si>
  <si>
    <t>人日</t>
    <rPh sb="0" eb="1">
      <t>ジン</t>
    </rPh>
    <rPh sb="1" eb="2">
      <t>ヒ</t>
    </rPh>
    <phoneticPr fontId="6"/>
  </si>
  <si>
    <t>戸</t>
    <rPh sb="0" eb="1">
      <t>ト</t>
    </rPh>
    <phoneticPr fontId="6"/>
  </si>
  <si>
    <t>人日</t>
    <rPh sb="0" eb="1">
      <t>ヒト</t>
    </rPh>
    <rPh sb="1" eb="2">
      <t>ヒ</t>
    </rPh>
    <phoneticPr fontId="6"/>
  </si>
  <si>
    <t>延べ人日</t>
  </si>
  <si>
    <t>農 家 数</t>
    <phoneticPr fontId="6"/>
  </si>
  <si>
    <t>延べ人日</t>
    <phoneticPr fontId="6"/>
  </si>
  <si>
    <t>手間替え・ゆい・手伝い</t>
    <rPh sb="8" eb="10">
      <t>テツダ</t>
    </rPh>
    <phoneticPr fontId="6"/>
  </si>
  <si>
    <t>農　業　臨　時　雇</t>
    <phoneticPr fontId="6"/>
  </si>
  <si>
    <t>受　入　れ
総延べ人日</t>
    <phoneticPr fontId="6"/>
  </si>
  <si>
    <t>雇入れた
農 家 数</t>
    <phoneticPr fontId="6"/>
  </si>
  <si>
    <t>各年２．１現在</t>
    <rPh sb="0" eb="1">
      <t>カク</t>
    </rPh>
    <rPh sb="1" eb="2">
      <t>ネン</t>
    </rPh>
    <rPh sb="5" eb="7">
      <t>ゲンザイ</t>
    </rPh>
    <phoneticPr fontId="6"/>
  </si>
  <si>
    <t>５－11　雇用労働雇入れ農家数と人日（個人農業経営体）</t>
    <rPh sb="17" eb="18">
      <t>ニチ</t>
    </rPh>
    <rPh sb="19" eb="21">
      <t>コジン</t>
    </rPh>
    <rPh sb="21" eb="23">
      <t>ノウギョウ</t>
    </rPh>
    <rPh sb="23" eb="26">
      <t>ケイエイタイ</t>
    </rPh>
    <phoneticPr fontId="6"/>
  </si>
  <si>
    <t>３　令和２年から、農業用機械の所有状況に関する統計が廃止されました。</t>
    <rPh sb="2" eb="4">
      <t>レイワ</t>
    </rPh>
    <rPh sb="5" eb="6">
      <t>ネン</t>
    </rPh>
    <rPh sb="9" eb="12">
      <t>ノウギョウヨウ</t>
    </rPh>
    <rPh sb="12" eb="14">
      <t>キカイ</t>
    </rPh>
    <rPh sb="15" eb="19">
      <t>ショユウジョウキョウ</t>
    </rPh>
    <rPh sb="20" eb="21">
      <t>カン</t>
    </rPh>
    <rPh sb="23" eb="25">
      <t>トウケイ</t>
    </rPh>
    <rPh sb="26" eb="28">
      <t>ハイシ</t>
    </rPh>
    <phoneticPr fontId="6"/>
  </si>
  <si>
    <t>１　農林水産省のもとに全国一斉に実施された農林業センサスの結果です。</t>
    <rPh sb="22" eb="23">
      <t>リン</t>
    </rPh>
    <phoneticPr fontId="6"/>
  </si>
  <si>
    <t>台</t>
    <rPh sb="0" eb="1">
      <t>ダイ</t>
    </rPh>
    <phoneticPr fontId="6"/>
  </si>
  <si>
    <t>台　  数</t>
    <rPh sb="0" eb="1">
      <t>ダイ</t>
    </rPh>
    <rPh sb="4" eb="5">
      <t>スウ</t>
    </rPh>
    <phoneticPr fontId="6"/>
  </si>
  <si>
    <r>
      <t>農 家</t>
    </r>
    <r>
      <rPr>
        <sz val="11"/>
        <color theme="1"/>
        <rFont val="游ゴシック"/>
        <family val="2"/>
        <scheme val="minor"/>
      </rPr>
      <t xml:space="preserve"> </t>
    </r>
    <r>
      <rPr>
        <sz val="11"/>
        <color theme="1"/>
        <rFont val="游ゴシック"/>
        <family val="2"/>
        <scheme val="minor"/>
      </rPr>
      <t>数</t>
    </r>
    <rPh sb="0" eb="1">
      <t>ノウ</t>
    </rPh>
    <rPh sb="2" eb="3">
      <t>イエ</t>
    </rPh>
    <rPh sb="4" eb="5">
      <t>スウ</t>
    </rPh>
    <phoneticPr fontId="6"/>
  </si>
  <si>
    <t>コンバイン</t>
    <phoneticPr fontId="6"/>
  </si>
  <si>
    <t>トラクター</t>
    <phoneticPr fontId="6"/>
  </si>
  <si>
    <t>動力田植機</t>
    <rPh sb="0" eb="2">
      <t>ドウリョク</t>
    </rPh>
    <rPh sb="2" eb="4">
      <t>タウ</t>
    </rPh>
    <rPh sb="4" eb="5">
      <t>キ</t>
    </rPh>
    <phoneticPr fontId="6"/>
  </si>
  <si>
    <t>区　　分</t>
    <rPh sb="0" eb="1">
      <t>ク</t>
    </rPh>
    <rPh sb="3" eb="4">
      <t>フン</t>
    </rPh>
    <phoneticPr fontId="6"/>
  </si>
  <si>
    <t>５－12　農業用機械所有農家数及び所有台数（販売農家）</t>
    <rPh sb="6" eb="7">
      <t>ギョウ</t>
    </rPh>
    <rPh sb="10" eb="11">
      <t>トコロ</t>
    </rPh>
    <rPh sb="11" eb="12">
      <t>ユウ</t>
    </rPh>
    <rPh sb="12" eb="14">
      <t>ノウカ</t>
    </rPh>
    <rPh sb="14" eb="15">
      <t>スウ</t>
    </rPh>
    <rPh sb="15" eb="16">
      <t>オヨ</t>
    </rPh>
    <rPh sb="17" eb="19">
      <t>ショユウ</t>
    </rPh>
    <rPh sb="19" eb="21">
      <t>ダイスウ</t>
    </rPh>
    <rPh sb="22" eb="26">
      <t>ハンバイノウカ</t>
    </rPh>
    <phoneticPr fontId="6"/>
  </si>
  <si>
    <t>資料　新潟県長岡食肉衛生検査センター</t>
    <rPh sb="0" eb="2">
      <t>シリョウ</t>
    </rPh>
    <rPh sb="3" eb="6">
      <t>ニイガタケン</t>
    </rPh>
    <rPh sb="6" eb="8">
      <t>ナガオカ</t>
    </rPh>
    <rPh sb="8" eb="10">
      <t>ショクニク</t>
    </rPh>
    <rPh sb="10" eb="12">
      <t>エイセイ</t>
    </rPh>
    <rPh sb="12" eb="14">
      <t>ケンサ</t>
    </rPh>
    <phoneticPr fontId="6"/>
  </si>
  <si>
    <t>－</t>
    <phoneticPr fontId="6"/>
  </si>
  <si>
    <t>５</t>
  </si>
  <si>
    <t>－</t>
  </si>
  <si>
    <t>４</t>
    <phoneticPr fontId="6"/>
  </si>
  <si>
    <t>３</t>
  </si>
  <si>
    <t>２</t>
  </si>
  <si>
    <t>年度</t>
    <rPh sb="0" eb="2">
      <t>ネンド</t>
    </rPh>
    <phoneticPr fontId="6"/>
  </si>
  <si>
    <t>元</t>
    <rPh sb="0" eb="1">
      <t>ガン</t>
    </rPh>
    <phoneticPr fontId="6"/>
  </si>
  <si>
    <t>令和</t>
    <rPh sb="0" eb="2">
      <t>レイワ</t>
    </rPh>
    <phoneticPr fontId="6"/>
  </si>
  <si>
    <t>その他</t>
  </si>
  <si>
    <t>こ牛</t>
  </si>
  <si>
    <t>牛</t>
  </si>
  <si>
    <t>年　　度</t>
    <phoneticPr fontId="6"/>
  </si>
  <si>
    <t>単位 頭</t>
    <rPh sb="0" eb="2">
      <t>タンイ</t>
    </rPh>
    <rPh sb="3" eb="4">
      <t>トウ</t>
    </rPh>
    <phoneticPr fontId="6"/>
  </si>
  <si>
    <t>５－13　と畜検査数</t>
    <phoneticPr fontId="6"/>
  </si>
  <si>
    <t>　</t>
    <phoneticPr fontId="6"/>
  </si>
  <si>
    <t>資料　農水産政策課、酪農にいがた農業協同組合長岡支所、ＪＡえちご中越</t>
    <rPh sb="0" eb="2">
      <t>シリョウ</t>
    </rPh>
    <rPh sb="3" eb="4">
      <t>ノウ</t>
    </rPh>
    <rPh sb="4" eb="6">
      <t>スイサン</t>
    </rPh>
    <rPh sb="6" eb="9">
      <t>セイサクカ</t>
    </rPh>
    <rPh sb="10" eb="12">
      <t>ラクノウ</t>
    </rPh>
    <rPh sb="16" eb="18">
      <t>ノウギョウ</t>
    </rPh>
    <rPh sb="18" eb="20">
      <t>キョウドウ</t>
    </rPh>
    <rPh sb="20" eb="22">
      <t>クミアイ</t>
    </rPh>
    <rPh sb="22" eb="24">
      <t>ナガオカ</t>
    </rPh>
    <rPh sb="24" eb="26">
      <t>シショ</t>
    </rPh>
    <rPh sb="32" eb="34">
      <t>チュウエツ</t>
    </rPh>
    <phoneticPr fontId="6"/>
  </si>
  <si>
    <t>（株）良寛は、令和５年２月に事業を停止しました。</t>
    <rPh sb="1" eb="2">
      <t>カブ</t>
    </rPh>
    <rPh sb="3" eb="5">
      <t>リョウカン</t>
    </rPh>
    <rPh sb="7" eb="9">
      <t>レイワ</t>
    </rPh>
    <rPh sb="10" eb="11">
      <t>ネン</t>
    </rPh>
    <rPh sb="12" eb="13">
      <t>ガツ</t>
    </rPh>
    <rPh sb="14" eb="16">
      <t>ジギョウ</t>
    </rPh>
    <rPh sb="17" eb="19">
      <t>テイシ</t>
    </rPh>
    <phoneticPr fontId="6"/>
  </si>
  <si>
    <t>５</t>
    <phoneticPr fontId="6"/>
  </si>
  <si>
    <t>３</t>
    <phoneticPr fontId="6"/>
  </si>
  <si>
    <t>令和元年度</t>
    <rPh sb="0" eb="2">
      <t>レイワ</t>
    </rPh>
    <rPh sb="2" eb="4">
      <t>ガンネン</t>
    </rPh>
    <rPh sb="4" eb="5">
      <t>ド</t>
    </rPh>
    <phoneticPr fontId="6"/>
  </si>
  <si>
    <t>千円</t>
  </si>
  <si>
    <t>ｔ</t>
  </si>
  <si>
    <t>㎏</t>
  </si>
  <si>
    <t>頭</t>
  </si>
  <si>
    <t>金額</t>
    <rPh sb="0" eb="1">
      <t>キン</t>
    </rPh>
    <rPh sb="1" eb="2">
      <t>ガク</t>
    </rPh>
    <phoneticPr fontId="6"/>
  </si>
  <si>
    <t>量</t>
    <rPh sb="0" eb="1">
      <t>リョウ</t>
    </rPh>
    <phoneticPr fontId="6"/>
  </si>
  <si>
    <t>年　間　搾　乳</t>
    <phoneticPr fontId="6"/>
  </si>
  <si>
    <t>１日当たり搾乳量</t>
    <phoneticPr fontId="6"/>
  </si>
  <si>
    <t>搾乳牛頭数</t>
  </si>
  <si>
    <t>乳牛頭数</t>
  </si>
  <si>
    <t>５－14　牛乳搾乳量</t>
    <phoneticPr fontId="6"/>
  </si>
  <si>
    <t>資料　農林整備課</t>
    <rPh sb="0" eb="2">
      <t>シリョウ</t>
    </rPh>
    <rPh sb="3" eb="5">
      <t>ノウリン</t>
    </rPh>
    <rPh sb="5" eb="8">
      <t>セイビカ</t>
    </rPh>
    <phoneticPr fontId="6"/>
  </si>
  <si>
    <t>３　平成22年は、平成22年３月31日合併市町村を含めた数値です。</t>
    <rPh sb="2" eb="4">
      <t>ヘイセイ</t>
    </rPh>
    <rPh sb="6" eb="7">
      <t>ネン</t>
    </rPh>
    <rPh sb="9" eb="11">
      <t>ヘイセイ</t>
    </rPh>
    <rPh sb="13" eb="14">
      <t>ネン</t>
    </rPh>
    <rPh sb="15" eb="16">
      <t>ガツ</t>
    </rPh>
    <rPh sb="18" eb="19">
      <t>ニチ</t>
    </rPh>
    <rPh sb="19" eb="21">
      <t>ガッペイ</t>
    </rPh>
    <rPh sb="21" eb="24">
      <t>シチョウソン</t>
    </rPh>
    <rPh sb="25" eb="26">
      <t>フク</t>
    </rPh>
    <rPh sb="28" eb="30">
      <t>スウチ</t>
    </rPh>
    <phoneticPr fontId="6"/>
  </si>
  <si>
    <t>２　内訳の面積は資料不詳のため、従前数値を掲載したものです。</t>
    <rPh sb="2" eb="4">
      <t>ウチワケ</t>
    </rPh>
    <rPh sb="5" eb="7">
      <t>メンセキ</t>
    </rPh>
    <rPh sb="8" eb="10">
      <t>シリョウ</t>
    </rPh>
    <rPh sb="10" eb="12">
      <t>フショウ</t>
    </rPh>
    <rPh sb="16" eb="20">
      <t>ジュウゼンスウチ</t>
    </rPh>
    <rPh sb="21" eb="23">
      <t>ケイサイ</t>
    </rPh>
    <phoneticPr fontId="6"/>
  </si>
  <si>
    <t>平成22年</t>
    <rPh sb="0" eb="1">
      <t>ヒラ</t>
    </rPh>
    <rPh sb="1" eb="2">
      <t>シゲル</t>
    </rPh>
    <rPh sb="4" eb="5">
      <t>ネン</t>
    </rPh>
    <phoneticPr fontId="6"/>
  </si>
  <si>
    <t>％</t>
  </si>
  <si>
    <t>ha</t>
  </si>
  <si>
    <t>森林以外の草生地</t>
  </si>
  <si>
    <t>現況森林面積</t>
  </si>
  <si>
    <t>林 野 率</t>
    <phoneticPr fontId="6"/>
  </si>
  <si>
    <t>林野面積</t>
    <phoneticPr fontId="6"/>
  </si>
  <si>
    <t>総土地面積</t>
  </si>
  <si>
    <t>５－15　地区別林野面積</t>
    <phoneticPr fontId="6"/>
  </si>
  <si>
    <t>資料　農林整備課、長岡地域振興局農林振興部農用地課</t>
    <rPh sb="0" eb="2">
      <t>シリョウ</t>
    </rPh>
    <rPh sb="3" eb="5">
      <t>ノウリン</t>
    </rPh>
    <rPh sb="5" eb="7">
      <t>セイビ</t>
    </rPh>
    <rPh sb="7" eb="8">
      <t>カ</t>
    </rPh>
    <rPh sb="9" eb="11">
      <t>ナガオカ</t>
    </rPh>
    <rPh sb="11" eb="13">
      <t>チイキ</t>
    </rPh>
    <rPh sb="13" eb="15">
      <t>シンコウ</t>
    </rPh>
    <rPh sb="15" eb="16">
      <t>キョク</t>
    </rPh>
    <rPh sb="16" eb="18">
      <t>ノウリン</t>
    </rPh>
    <rPh sb="18" eb="20">
      <t>シンコウ</t>
    </rPh>
    <rPh sb="20" eb="21">
      <t>ブ</t>
    </rPh>
    <rPh sb="21" eb="24">
      <t>ノウヨウチ</t>
    </rPh>
    <rPh sb="24" eb="25">
      <t>カ</t>
    </rPh>
    <phoneticPr fontId="16"/>
  </si>
  <si>
    <t>２　令和２年版から統計表を変更しました。</t>
    <rPh sb="2" eb="4">
      <t>レイワ</t>
    </rPh>
    <rPh sb="5" eb="7">
      <t>ネンバン</t>
    </rPh>
    <rPh sb="9" eb="12">
      <t>トウケイヒョウ</t>
    </rPh>
    <rPh sb="13" eb="15">
      <t>ヘンコウ</t>
    </rPh>
    <phoneticPr fontId="6"/>
  </si>
  <si>
    <t>１　（　）内は、上位保安林との兼種保安林となっているものです。</t>
    <rPh sb="5" eb="6">
      <t>ナイ</t>
    </rPh>
    <rPh sb="8" eb="10">
      <t>ジョウイ</t>
    </rPh>
    <rPh sb="10" eb="13">
      <t>ホアンリン</t>
    </rPh>
    <rPh sb="15" eb="16">
      <t>ケン</t>
    </rPh>
    <rPh sb="16" eb="17">
      <t>タネ</t>
    </rPh>
    <rPh sb="17" eb="20">
      <t>ホアンリン</t>
    </rPh>
    <phoneticPr fontId="6"/>
  </si>
  <si>
    <t>-</t>
    <phoneticPr fontId="6"/>
  </si>
  <si>
    <t>保健保安林</t>
    <rPh sb="0" eb="2">
      <t>ホケン</t>
    </rPh>
    <rPh sb="2" eb="5">
      <t>ホアンリン</t>
    </rPh>
    <phoneticPr fontId="16"/>
  </si>
  <si>
    <t>飛砂防備保安林</t>
    <rPh sb="0" eb="1">
      <t>ト</t>
    </rPh>
    <rPh sb="1" eb="2">
      <t>スナ</t>
    </rPh>
    <rPh sb="2" eb="4">
      <t>ボウビ</t>
    </rPh>
    <rPh sb="4" eb="7">
      <t>ホアンリン</t>
    </rPh>
    <phoneticPr fontId="16"/>
  </si>
  <si>
    <t>干害防備保安林</t>
    <rPh sb="0" eb="2">
      <t>カンガイ</t>
    </rPh>
    <rPh sb="2" eb="4">
      <t>ボウビ</t>
    </rPh>
    <rPh sb="4" eb="7">
      <t>ホアンリン</t>
    </rPh>
    <phoneticPr fontId="16"/>
  </si>
  <si>
    <t>なだれ防止保安林</t>
    <rPh sb="3" eb="5">
      <t>ボウシ</t>
    </rPh>
    <rPh sb="5" eb="8">
      <t>ホアンリン</t>
    </rPh>
    <phoneticPr fontId="16"/>
  </si>
  <si>
    <t>水害防備保安林</t>
    <rPh sb="0" eb="2">
      <t>スイガイ</t>
    </rPh>
    <rPh sb="2" eb="4">
      <t>ボウビ</t>
    </rPh>
    <rPh sb="4" eb="7">
      <t>ホアンリン</t>
    </rPh>
    <phoneticPr fontId="16"/>
  </si>
  <si>
    <t>土砂崩壊防備保安林</t>
    <rPh sb="0" eb="2">
      <t>ドシャ</t>
    </rPh>
    <rPh sb="2" eb="4">
      <t>ホウカイ</t>
    </rPh>
    <rPh sb="4" eb="6">
      <t>ボウビ</t>
    </rPh>
    <rPh sb="6" eb="9">
      <t>ホアンリン</t>
    </rPh>
    <phoneticPr fontId="16"/>
  </si>
  <si>
    <t>土砂流出防備保安林</t>
    <rPh sb="0" eb="2">
      <t>ドシャ</t>
    </rPh>
    <rPh sb="2" eb="4">
      <t>リュウシュツ</t>
    </rPh>
    <rPh sb="4" eb="6">
      <t>ボウビ</t>
    </rPh>
    <rPh sb="6" eb="9">
      <t>ホアンリン</t>
    </rPh>
    <phoneticPr fontId="16"/>
  </si>
  <si>
    <t>水源かん養保安林</t>
    <rPh sb="0" eb="2">
      <t>スイゲン</t>
    </rPh>
    <rPh sb="4" eb="5">
      <t>ヨウ</t>
    </rPh>
    <rPh sb="5" eb="8">
      <t>ホアンリン</t>
    </rPh>
    <phoneticPr fontId="16"/>
  </si>
  <si>
    <t>総数</t>
    <rPh sb="0" eb="2">
      <t>ソウスウ</t>
    </rPh>
    <phoneticPr fontId="16"/>
  </si>
  <si>
    <t>㏊</t>
    <phoneticPr fontId="6"/>
  </si>
  <si>
    <t>筆</t>
    <rPh sb="0" eb="1">
      <t>フデ</t>
    </rPh>
    <phoneticPr fontId="6"/>
  </si>
  <si>
    <t>か所</t>
    <rPh sb="1" eb="2">
      <t>ショ</t>
    </rPh>
    <phoneticPr fontId="6"/>
  </si>
  <si>
    <t>面　　　　積</t>
    <rPh sb="0" eb="1">
      <t>メン</t>
    </rPh>
    <rPh sb="5" eb="6">
      <t>セキ</t>
    </rPh>
    <phoneticPr fontId="16"/>
  </si>
  <si>
    <t>筆　　　　数</t>
    <rPh sb="0" eb="1">
      <t>ヒツ</t>
    </rPh>
    <rPh sb="5" eb="6">
      <t>スウ</t>
    </rPh>
    <phoneticPr fontId="16"/>
  </si>
  <si>
    <t>か　　所　　数</t>
    <rPh sb="3" eb="4">
      <t>ショ</t>
    </rPh>
    <rPh sb="6" eb="7">
      <t>スウ</t>
    </rPh>
    <phoneticPr fontId="16"/>
  </si>
  <si>
    <t>区　　分</t>
    <rPh sb="0" eb="1">
      <t>ク</t>
    </rPh>
    <rPh sb="3" eb="4">
      <t>ブン</t>
    </rPh>
    <phoneticPr fontId="16"/>
  </si>
  <si>
    <t>令６．３．31現在</t>
    <rPh sb="0" eb="1">
      <t>レイ</t>
    </rPh>
    <rPh sb="7" eb="9">
      <t>ゲンザイ</t>
    </rPh>
    <phoneticPr fontId="16"/>
  </si>
  <si>
    <t>５－16　保安林の状況</t>
    <rPh sb="5" eb="6">
      <t>ホ</t>
    </rPh>
    <rPh sb="6" eb="7">
      <t>アン</t>
    </rPh>
    <rPh sb="7" eb="8">
      <t>ハヤシ</t>
    </rPh>
    <rPh sb="9" eb="10">
      <t>ジョウ</t>
    </rPh>
    <rPh sb="10" eb="11">
      <t>キョウ</t>
    </rPh>
    <phoneticPr fontId="16"/>
  </si>
  <si>
    <t>資料　農林整備課、長岡地域振興局農林振興部林業振興課</t>
    <rPh sb="0" eb="2">
      <t>シリョウ</t>
    </rPh>
    <rPh sb="3" eb="5">
      <t>ノウリン</t>
    </rPh>
    <rPh sb="5" eb="7">
      <t>セイビ</t>
    </rPh>
    <rPh sb="7" eb="8">
      <t>カ</t>
    </rPh>
    <rPh sb="9" eb="11">
      <t>ナガオカ</t>
    </rPh>
    <rPh sb="11" eb="13">
      <t>チイキ</t>
    </rPh>
    <rPh sb="13" eb="15">
      <t>シンコウ</t>
    </rPh>
    <rPh sb="15" eb="16">
      <t>キョク</t>
    </rPh>
    <rPh sb="16" eb="18">
      <t>ノウリン</t>
    </rPh>
    <rPh sb="18" eb="20">
      <t>シンコウ</t>
    </rPh>
    <rPh sb="20" eb="21">
      <t>ブ</t>
    </rPh>
    <rPh sb="21" eb="23">
      <t>リンギョウ</t>
    </rPh>
    <rPh sb="23" eb="25">
      <t>シンコウ</t>
    </rPh>
    <rPh sb="25" eb="26">
      <t>カ</t>
    </rPh>
    <phoneticPr fontId="16"/>
  </si>
  <si>
    <t>２　１俵･･･15㎏</t>
    <rPh sb="3" eb="4">
      <t>ヒョウ</t>
    </rPh>
    <phoneticPr fontId="16"/>
  </si>
  <si>
    <t>１　令和３年版から統計表を一部変更しました。</t>
    <rPh sb="2" eb="3">
      <t>レイ</t>
    </rPh>
    <rPh sb="3" eb="4">
      <t>ワ</t>
    </rPh>
    <rPh sb="5" eb="7">
      <t>ネンバン</t>
    </rPh>
    <rPh sb="9" eb="12">
      <t>トウケイヒョウ</t>
    </rPh>
    <rPh sb="13" eb="15">
      <t>イチブ</t>
    </rPh>
    <rPh sb="15" eb="17">
      <t>ヘンコウ</t>
    </rPh>
    <phoneticPr fontId="6"/>
  </si>
  <si>
    <t>２</t>
    <phoneticPr fontId="6"/>
  </si>
  <si>
    <t>令和元年</t>
    <rPh sb="0" eb="2">
      <t>レイワ</t>
    </rPh>
    <rPh sb="2" eb="4">
      <t>ガンネン</t>
    </rPh>
    <phoneticPr fontId="6"/>
  </si>
  <si>
    <t>俵</t>
    <rPh sb="0" eb="1">
      <t>ヒョウ</t>
    </rPh>
    <phoneticPr fontId="16"/>
  </si>
  <si>
    <t>㎥</t>
    <phoneticPr fontId="16"/>
  </si>
  <si>
    <t>㎥</t>
    <phoneticPr fontId="6"/>
  </si>
  <si>
    <t>本</t>
    <rPh sb="0" eb="1">
      <t>ホン</t>
    </rPh>
    <phoneticPr fontId="16"/>
  </si>
  <si>
    <t>ha</t>
    <phoneticPr fontId="16"/>
  </si>
  <si>
    <t>本数</t>
    <rPh sb="0" eb="1">
      <t>ホン</t>
    </rPh>
    <rPh sb="1" eb="2">
      <t>カズ</t>
    </rPh>
    <phoneticPr fontId="16"/>
  </si>
  <si>
    <t>面積</t>
    <rPh sb="0" eb="1">
      <t>メン</t>
    </rPh>
    <rPh sb="1" eb="2">
      <t>セキ</t>
    </rPh>
    <phoneticPr fontId="16"/>
  </si>
  <si>
    <t>う　ち
間伐材</t>
    <rPh sb="4" eb="7">
      <t>カンバツザイ</t>
    </rPh>
    <phoneticPr fontId="6"/>
  </si>
  <si>
    <t>その他</t>
    <rPh sb="2" eb="3">
      <t>タ</t>
    </rPh>
    <phoneticPr fontId="16"/>
  </si>
  <si>
    <t>桐</t>
    <rPh sb="0" eb="1">
      <t>キリ</t>
    </rPh>
    <phoneticPr fontId="16"/>
  </si>
  <si>
    <t>松</t>
    <rPh sb="0" eb="1">
      <t>マツ</t>
    </rPh>
    <phoneticPr fontId="16"/>
  </si>
  <si>
    <t>杉</t>
    <rPh sb="0" eb="1">
      <t>スギ</t>
    </rPh>
    <phoneticPr fontId="16"/>
  </si>
  <si>
    <t>竹炭</t>
    <rPh sb="0" eb="1">
      <t>チク</t>
    </rPh>
    <rPh sb="1" eb="2">
      <t>タン</t>
    </rPh>
    <phoneticPr fontId="16"/>
  </si>
  <si>
    <t>木炭</t>
    <rPh sb="0" eb="2">
      <t>モクタン</t>
    </rPh>
    <phoneticPr fontId="16"/>
  </si>
  <si>
    <t>薪材</t>
    <rPh sb="0" eb="1">
      <t>タキギ</t>
    </rPh>
    <rPh sb="1" eb="2">
      <t>ザイ</t>
    </rPh>
    <phoneticPr fontId="16"/>
  </si>
  <si>
    <t>用　材</t>
    <rPh sb="0" eb="1">
      <t>ヨウ</t>
    </rPh>
    <rPh sb="2" eb="3">
      <t>ザイ</t>
    </rPh>
    <phoneticPr fontId="6"/>
  </si>
  <si>
    <t>植　　　林　　　総　　　数</t>
    <rPh sb="0" eb="1">
      <t>ウエ</t>
    </rPh>
    <rPh sb="4" eb="5">
      <t>ハヤシ</t>
    </rPh>
    <rPh sb="8" eb="9">
      <t>フサ</t>
    </rPh>
    <rPh sb="12" eb="13">
      <t>カズ</t>
    </rPh>
    <phoneticPr fontId="16"/>
  </si>
  <si>
    <t>年　　次</t>
    <rPh sb="0" eb="1">
      <t>ネン</t>
    </rPh>
    <rPh sb="3" eb="4">
      <t>ツギ</t>
    </rPh>
    <phoneticPr fontId="16"/>
  </si>
  <si>
    <t>５－17　植林及び林産状況　</t>
    <rPh sb="5" eb="6">
      <t>ウエ</t>
    </rPh>
    <rPh sb="6" eb="7">
      <t>ハヤシ</t>
    </rPh>
    <rPh sb="7" eb="8">
      <t>オヨ</t>
    </rPh>
    <rPh sb="9" eb="10">
      <t>ハヤシ</t>
    </rPh>
    <rPh sb="10" eb="11">
      <t>サン</t>
    </rPh>
    <rPh sb="11" eb="12">
      <t>ジョウ</t>
    </rPh>
    <rPh sb="12" eb="13">
      <t>キョウ</t>
    </rPh>
    <phoneticPr fontId="16"/>
  </si>
  <si>
    <t>資料　「漁業センサス結果」（農林水産省）を編集して作成</t>
    <rPh sb="0" eb="2">
      <t>シリョウ</t>
    </rPh>
    <rPh sb="4" eb="6">
      <t>ギョギョウ</t>
    </rPh>
    <rPh sb="10" eb="12">
      <t>ケッカ</t>
    </rPh>
    <rPh sb="14" eb="16">
      <t>ノウリン</t>
    </rPh>
    <rPh sb="16" eb="19">
      <t>スイサンショウ</t>
    </rPh>
    <rPh sb="21" eb="23">
      <t>ヘンシュウ</t>
    </rPh>
    <rPh sb="25" eb="27">
      <t>サクセイ</t>
    </rPh>
    <phoneticPr fontId="6"/>
  </si>
  <si>
    <t>農林水産省のもとに全国一斉に実施された漁業センサスの結果です。</t>
    <rPh sb="0" eb="2">
      <t>ノウリン</t>
    </rPh>
    <rPh sb="2" eb="5">
      <t>スイサンショウ</t>
    </rPh>
    <rPh sb="9" eb="11">
      <t>ゼンコク</t>
    </rPh>
    <rPh sb="11" eb="13">
      <t>イッセイ</t>
    </rPh>
    <rPh sb="14" eb="16">
      <t>ジッシ</t>
    </rPh>
    <rPh sb="19" eb="21">
      <t>ギョギョウ</t>
    </rPh>
    <rPh sb="26" eb="28">
      <t>ケッカ</t>
    </rPh>
    <phoneticPr fontId="6"/>
  </si>
  <si>
    <t>　30</t>
    <phoneticPr fontId="6"/>
  </si>
  <si>
    <t>　25</t>
    <phoneticPr fontId="6"/>
  </si>
  <si>
    <t xml:space="preserve">  20</t>
    <phoneticPr fontId="6"/>
  </si>
  <si>
    <t>　15</t>
    <phoneticPr fontId="6"/>
  </si>
  <si>
    <t>平成10年</t>
    <phoneticPr fontId="6"/>
  </si>
  <si>
    <t>人</t>
    <rPh sb="0" eb="1">
      <t>ニン</t>
    </rPh>
    <phoneticPr fontId="6"/>
  </si>
  <si>
    <t>ａ</t>
  </si>
  <si>
    <t>面</t>
  </si>
  <si>
    <t>経営体</t>
    <phoneticPr fontId="6"/>
  </si>
  <si>
    <t>雇用者</t>
  </si>
  <si>
    <t>家  族</t>
    <phoneticPr fontId="6"/>
  </si>
  <si>
    <t>養 殖 業 従 事 者 数</t>
    <phoneticPr fontId="6"/>
  </si>
  <si>
    <t>養殖面積</t>
  </si>
  <si>
    <t>養殖池数</t>
  </si>
  <si>
    <t>経営体総数</t>
  </si>
  <si>
    <t>年　　次</t>
    <rPh sb="0" eb="1">
      <t>ネン</t>
    </rPh>
    <rPh sb="3" eb="4">
      <t>ツギ</t>
    </rPh>
    <phoneticPr fontId="6"/>
  </si>
  <si>
    <t>５－18　内水面養殖業の概況</t>
    <phoneticPr fontId="6"/>
  </si>
  <si>
    <t>２　平成20年から経営組織別の官公庁・学校・試験場は調査対象外です。</t>
    <rPh sb="2" eb="4">
      <t>ヘイセイ</t>
    </rPh>
    <rPh sb="6" eb="7">
      <t>ネン</t>
    </rPh>
    <rPh sb="9" eb="11">
      <t>ケイエイ</t>
    </rPh>
    <rPh sb="11" eb="13">
      <t>ソシキ</t>
    </rPh>
    <rPh sb="13" eb="14">
      <t>ベツ</t>
    </rPh>
    <rPh sb="15" eb="18">
      <t>カンコウチョウ</t>
    </rPh>
    <rPh sb="19" eb="21">
      <t>ガッコウ</t>
    </rPh>
    <rPh sb="22" eb="25">
      <t>シケンジョウ</t>
    </rPh>
    <rPh sb="26" eb="28">
      <t>チョウサ</t>
    </rPh>
    <rPh sb="28" eb="30">
      <t>タイショウ</t>
    </rPh>
    <rPh sb="30" eb="31">
      <t>ガイ</t>
    </rPh>
    <phoneticPr fontId="6"/>
  </si>
  <si>
    <t>１　農林水産省のもとに全国一斉に実施された漁業センサスの結果です。</t>
    <phoneticPr fontId="6"/>
  </si>
  <si>
    <t>…</t>
  </si>
  <si>
    <t>30</t>
    <phoneticPr fontId="6"/>
  </si>
  <si>
    <t>25</t>
    <phoneticPr fontId="6"/>
  </si>
  <si>
    <t>20</t>
    <phoneticPr fontId="6"/>
  </si>
  <si>
    <t>15</t>
    <phoneticPr fontId="6"/>
  </si>
  <si>
    <t>58.11.１
以　　後</t>
    <rPh sb="8" eb="9">
      <t>イ</t>
    </rPh>
    <rPh sb="11" eb="12">
      <t>アト</t>
    </rPh>
    <phoneticPr fontId="6"/>
  </si>
  <si>
    <t>58.10.31以前
と以後両方ある</t>
    <phoneticPr fontId="6"/>
  </si>
  <si>
    <t>58.10.31
以    前</t>
    <phoneticPr fontId="6"/>
  </si>
  <si>
    <t>循環式</t>
    <phoneticPr fontId="6"/>
  </si>
  <si>
    <t>流水式</t>
    <phoneticPr fontId="6"/>
  </si>
  <si>
    <t>止水式</t>
    <phoneticPr fontId="6"/>
  </si>
  <si>
    <t>500万円
以　 上</t>
    <phoneticPr fontId="6"/>
  </si>
  <si>
    <r>
      <t>3</t>
    </r>
    <r>
      <rPr>
        <sz val="11"/>
        <color theme="1"/>
        <rFont val="游ゴシック"/>
        <family val="2"/>
        <scheme val="minor"/>
      </rPr>
      <t>00</t>
    </r>
    <r>
      <rPr>
        <sz val="11"/>
        <color theme="1"/>
        <rFont val="游ゴシック"/>
        <family val="2"/>
        <scheme val="minor"/>
      </rPr>
      <t>～</t>
    </r>
    <r>
      <rPr>
        <sz val="11"/>
        <color theme="1"/>
        <rFont val="游ゴシック"/>
        <family val="2"/>
        <scheme val="minor"/>
      </rPr>
      <t>500</t>
    </r>
    <phoneticPr fontId="6"/>
  </si>
  <si>
    <r>
      <t>1</t>
    </r>
    <r>
      <rPr>
        <sz val="11"/>
        <color theme="1"/>
        <rFont val="游ゴシック"/>
        <family val="2"/>
        <scheme val="minor"/>
      </rPr>
      <t>00</t>
    </r>
    <r>
      <rPr>
        <sz val="11"/>
        <color theme="1"/>
        <rFont val="游ゴシック"/>
        <family val="2"/>
        <scheme val="minor"/>
      </rPr>
      <t>～</t>
    </r>
    <r>
      <rPr>
        <sz val="11"/>
        <color theme="1"/>
        <rFont val="游ゴシック"/>
        <family val="2"/>
        <scheme val="minor"/>
      </rPr>
      <t>300</t>
    </r>
    <phoneticPr fontId="6"/>
  </si>
  <si>
    <r>
      <t>5</t>
    </r>
    <r>
      <rPr>
        <sz val="11"/>
        <color theme="1"/>
        <rFont val="游ゴシック"/>
        <family val="2"/>
        <scheme val="minor"/>
      </rPr>
      <t>0</t>
    </r>
    <r>
      <rPr>
        <sz val="11"/>
        <color theme="1"/>
        <rFont val="游ゴシック"/>
        <family val="2"/>
        <scheme val="minor"/>
      </rPr>
      <t>～</t>
    </r>
    <r>
      <rPr>
        <sz val="11"/>
        <color theme="1"/>
        <rFont val="游ゴシック"/>
        <family val="2"/>
        <scheme val="minor"/>
      </rPr>
      <t>100</t>
    </r>
    <phoneticPr fontId="6"/>
  </si>
  <si>
    <r>
      <t>5</t>
    </r>
    <r>
      <rPr>
        <sz val="11"/>
        <color theme="1"/>
        <rFont val="游ゴシック"/>
        <family val="2"/>
        <scheme val="minor"/>
      </rPr>
      <t>0</t>
    </r>
    <r>
      <rPr>
        <sz val="11"/>
        <color theme="1"/>
        <rFont val="游ゴシック"/>
        <family val="2"/>
        <scheme val="minor"/>
      </rPr>
      <t>万円未満</t>
    </r>
    <phoneticPr fontId="6"/>
  </si>
  <si>
    <t>販売なし</t>
    <phoneticPr fontId="6"/>
  </si>
  <si>
    <t>３人以上</t>
    <phoneticPr fontId="6"/>
  </si>
  <si>
    <t>２　人</t>
    <phoneticPr fontId="6"/>
  </si>
  <si>
    <t>１　人</t>
    <phoneticPr fontId="6"/>
  </si>
  <si>
    <t>転  換
し  な
かった</t>
    <phoneticPr fontId="6"/>
  </si>
  <si>
    <t>転     換     し     た</t>
    <phoneticPr fontId="6"/>
  </si>
  <si>
    <t>ため池
養　殖</t>
    <phoneticPr fontId="6"/>
  </si>
  <si>
    <t>池   中   養   殖</t>
    <phoneticPr fontId="6"/>
  </si>
  <si>
    <t>官公庁・
学　校・
試 験 場</t>
    <phoneticPr fontId="6"/>
  </si>
  <si>
    <t>共同
経営</t>
    <phoneticPr fontId="6"/>
  </si>
  <si>
    <t>生産
組合</t>
    <phoneticPr fontId="6"/>
  </si>
  <si>
    <t>会社</t>
    <phoneticPr fontId="6"/>
  </si>
  <si>
    <t>個人</t>
    <rPh sb="0" eb="1">
      <t>コ</t>
    </rPh>
    <rPh sb="1" eb="2">
      <t>ヒト</t>
    </rPh>
    <phoneticPr fontId="6"/>
  </si>
  <si>
    <t>過   去   １   年   間   の   販   売   金   額   別</t>
    <phoneticPr fontId="6"/>
  </si>
  <si>
    <t>通 常 の 養 殖 従 事 者 数 別</t>
    <phoneticPr fontId="6"/>
  </si>
  <si>
    <t>稲  作  転  換  に  よ  る  養  殖  の  有  無</t>
    <phoneticPr fontId="6"/>
  </si>
  <si>
    <t>主  と  す  る  養  殖  方  法  別</t>
    <rPh sb="0" eb="1">
      <t>シュ</t>
    </rPh>
    <phoneticPr fontId="6"/>
  </si>
  <si>
    <t>経     営     組     織     別</t>
    <phoneticPr fontId="6"/>
  </si>
  <si>
    <t>総数</t>
    <phoneticPr fontId="6"/>
  </si>
  <si>
    <t>各年11．１現在</t>
    <rPh sb="0" eb="1">
      <t>カク</t>
    </rPh>
    <rPh sb="1" eb="2">
      <t>ネン</t>
    </rPh>
    <rPh sb="6" eb="8">
      <t>ゲンザイ</t>
    </rPh>
    <phoneticPr fontId="6"/>
  </si>
  <si>
    <t>５　平成30年から、「自営漁業が主・従」から「自家漁業が主・従」と表記しました。</t>
    <rPh sb="2" eb="4">
      <t>ヘイセイ</t>
    </rPh>
    <rPh sb="6" eb="7">
      <t>ネン</t>
    </rPh>
    <rPh sb="11" eb="13">
      <t>ジエイ</t>
    </rPh>
    <rPh sb="13" eb="15">
      <t>ギョギョウ</t>
    </rPh>
    <rPh sb="16" eb="17">
      <t>シュ</t>
    </rPh>
    <rPh sb="18" eb="19">
      <t>ジュウ</t>
    </rPh>
    <rPh sb="23" eb="25">
      <t>ジカ</t>
    </rPh>
    <rPh sb="25" eb="27">
      <t>ギョギョウ</t>
    </rPh>
    <rPh sb="28" eb="29">
      <t>シュ</t>
    </rPh>
    <rPh sb="30" eb="31">
      <t>ジュウ</t>
    </rPh>
    <rPh sb="33" eb="35">
      <t>ヒョウキ</t>
    </rPh>
    <phoneticPr fontId="6"/>
  </si>
  <si>
    <t>４　平成25年から、自営漁業が主を第１種兼業に、自営漁業が従を第２種兼業と表記しました。</t>
    <rPh sb="2" eb="4">
      <t>ヘイセイ</t>
    </rPh>
    <rPh sb="6" eb="7">
      <t>ネン</t>
    </rPh>
    <rPh sb="10" eb="12">
      <t>ジエイ</t>
    </rPh>
    <rPh sb="12" eb="14">
      <t>ギョギョウ</t>
    </rPh>
    <rPh sb="15" eb="16">
      <t>シュ</t>
    </rPh>
    <rPh sb="17" eb="18">
      <t>ダイ</t>
    </rPh>
    <rPh sb="19" eb="20">
      <t>シュ</t>
    </rPh>
    <rPh sb="20" eb="22">
      <t>ケンギョウ</t>
    </rPh>
    <rPh sb="24" eb="26">
      <t>ジエイ</t>
    </rPh>
    <rPh sb="26" eb="28">
      <t>ギョギョウ</t>
    </rPh>
    <rPh sb="29" eb="30">
      <t>ジュウ</t>
    </rPh>
    <rPh sb="31" eb="32">
      <t>ダイ</t>
    </rPh>
    <rPh sb="33" eb="34">
      <t>シュ</t>
    </rPh>
    <rPh sb="34" eb="36">
      <t>ケンギョウ</t>
    </rPh>
    <rPh sb="37" eb="39">
      <t>ヒョウキ</t>
    </rPh>
    <phoneticPr fontId="6"/>
  </si>
  <si>
    <t>３　平成20年から、自営漁業が主及び自営漁業が従の内訳は調査対象外です。</t>
    <rPh sb="2" eb="4">
      <t>ヘイセイ</t>
    </rPh>
    <rPh sb="6" eb="7">
      <t>ネン</t>
    </rPh>
    <rPh sb="10" eb="12">
      <t>ジエイ</t>
    </rPh>
    <rPh sb="12" eb="14">
      <t>ギョギョウ</t>
    </rPh>
    <rPh sb="15" eb="16">
      <t>ヌシ</t>
    </rPh>
    <rPh sb="16" eb="17">
      <t>オヨ</t>
    </rPh>
    <rPh sb="18" eb="19">
      <t>ジ</t>
    </rPh>
    <rPh sb="25" eb="27">
      <t>ウチワケ</t>
    </rPh>
    <rPh sb="28" eb="30">
      <t>チョウサ</t>
    </rPh>
    <rPh sb="30" eb="32">
      <t>タイショウ</t>
    </rPh>
    <rPh sb="32" eb="33">
      <t>ガイ</t>
    </rPh>
    <phoneticPr fontId="6"/>
  </si>
  <si>
    <t>２　平成20年から、統計表の名称を「専・兼業別経営体（個人）」から「内水面養殖業専兼業別経営体数（個人経営体）」に変更しました。</t>
    <rPh sb="2" eb="4">
      <t>ヘイセイ</t>
    </rPh>
    <rPh sb="6" eb="7">
      <t>ネン</t>
    </rPh>
    <rPh sb="10" eb="12">
      <t>トウケイ</t>
    </rPh>
    <rPh sb="12" eb="13">
      <t>ヒョウ</t>
    </rPh>
    <rPh sb="14" eb="16">
      <t>メイショウ</t>
    </rPh>
    <rPh sb="18" eb="19">
      <t>セン</t>
    </rPh>
    <rPh sb="20" eb="22">
      <t>ケンギョウ</t>
    </rPh>
    <rPh sb="22" eb="23">
      <t>ベツ</t>
    </rPh>
    <rPh sb="23" eb="25">
      <t>ケイエイ</t>
    </rPh>
    <rPh sb="25" eb="26">
      <t>タイ</t>
    </rPh>
    <rPh sb="27" eb="29">
      <t>コジン</t>
    </rPh>
    <rPh sb="57" eb="59">
      <t>ヘンコウ</t>
    </rPh>
    <phoneticPr fontId="6"/>
  </si>
  <si>
    <t xml:space="preserve">  30</t>
    <phoneticPr fontId="6"/>
  </si>
  <si>
    <t xml:space="preserve">  25</t>
    <phoneticPr fontId="6"/>
  </si>
  <si>
    <t xml:space="preserve">  15</t>
    <phoneticPr fontId="6"/>
  </si>
  <si>
    <t>その他の
雇 わ れ</t>
    <phoneticPr fontId="6"/>
  </si>
  <si>
    <t>その他
の自営</t>
    <phoneticPr fontId="6"/>
  </si>
  <si>
    <t>漁業
関連</t>
    <phoneticPr fontId="6"/>
  </si>
  <si>
    <t>自営
農業</t>
    <phoneticPr fontId="6"/>
  </si>
  <si>
    <t>小計</t>
    <phoneticPr fontId="6"/>
  </si>
  <si>
    <t>第１種兼業（自家漁業が主）</t>
    <rPh sb="0" eb="1">
      <t>ダイ</t>
    </rPh>
    <rPh sb="2" eb="3">
      <t>シュ</t>
    </rPh>
    <rPh sb="3" eb="5">
      <t>ケンギョウ</t>
    </rPh>
    <rPh sb="7" eb="8">
      <t>イエ</t>
    </rPh>
    <phoneticPr fontId="6"/>
  </si>
  <si>
    <t>専　業</t>
    <phoneticPr fontId="6"/>
  </si>
  <si>
    <t>経営体
総　数</t>
    <phoneticPr fontId="6"/>
  </si>
  <si>
    <t>５－20　内水面養殖業専兼業別経営体数（個人経営体）</t>
    <rPh sb="5" eb="8">
      <t>ナイスイメン</t>
    </rPh>
    <rPh sb="8" eb="11">
      <t>ヨウショクギョウ</t>
    </rPh>
    <rPh sb="18" eb="19">
      <t>カズ</t>
    </rPh>
    <rPh sb="20" eb="22">
      <t>コジン</t>
    </rPh>
    <rPh sb="22" eb="24">
      <t>ケイエイ</t>
    </rPh>
    <rPh sb="24" eb="25">
      <t>タイ</t>
    </rPh>
    <phoneticPr fontId="6"/>
  </si>
  <si>
    <t>３　面積について、単位未満を四捨五入しているため、総数と一致しない場合があります。</t>
    <rPh sb="2" eb="4">
      <t>メンセキ</t>
    </rPh>
    <rPh sb="9" eb="13">
      <t>タンイミマン</t>
    </rPh>
    <rPh sb="14" eb="18">
      <t>シシャゴニュウ</t>
    </rPh>
    <rPh sb="25" eb="27">
      <t>ソウスウ</t>
    </rPh>
    <rPh sb="28" eb="30">
      <t>イッチ</t>
    </rPh>
    <rPh sb="33" eb="35">
      <t>バアイ</t>
    </rPh>
    <phoneticPr fontId="6"/>
  </si>
  <si>
    <t>２　平成20年から、統計表の名称を「養殖池数及び面積」から「内水面養殖業養殖方法別養殖池数及び面積」に変更しました。</t>
    <rPh sb="2" eb="4">
      <t>ヘイセイ</t>
    </rPh>
    <rPh sb="6" eb="7">
      <t>ネン</t>
    </rPh>
    <rPh sb="10" eb="12">
      <t>トウケイ</t>
    </rPh>
    <rPh sb="12" eb="13">
      <t>ヒョウ</t>
    </rPh>
    <rPh sb="14" eb="16">
      <t>メイショウ</t>
    </rPh>
    <rPh sb="18" eb="20">
      <t>ヨウショク</t>
    </rPh>
    <rPh sb="20" eb="21">
      <t>イケ</t>
    </rPh>
    <rPh sb="21" eb="22">
      <t>スウ</t>
    </rPh>
    <rPh sb="22" eb="23">
      <t>オヨ</t>
    </rPh>
    <rPh sb="24" eb="26">
      <t>メンセキ</t>
    </rPh>
    <rPh sb="51" eb="53">
      <t>ヘンコウ</t>
    </rPh>
    <phoneticPr fontId="6"/>
  </si>
  <si>
    <t>１　農林水産省のもとに全国一斉に実施された漁業センサスの結果です。</t>
    <rPh sb="2" eb="4">
      <t>ノウリン</t>
    </rPh>
    <rPh sb="4" eb="7">
      <t>スイサンショウ</t>
    </rPh>
    <rPh sb="11" eb="13">
      <t>ゼンコク</t>
    </rPh>
    <rPh sb="13" eb="15">
      <t>イッセイ</t>
    </rPh>
    <rPh sb="16" eb="18">
      <t>ジッシ</t>
    </rPh>
    <rPh sb="21" eb="23">
      <t>ギョギョウ</t>
    </rPh>
    <rPh sb="28" eb="30">
      <t>ケッカ</t>
    </rPh>
    <phoneticPr fontId="6"/>
  </si>
  <si>
    <t>面</t>
    <rPh sb="0" eb="1">
      <t>メン</t>
    </rPh>
    <phoneticPr fontId="6"/>
  </si>
  <si>
    <t>面積</t>
    <phoneticPr fontId="6"/>
  </si>
  <si>
    <t>池数</t>
    <phoneticPr fontId="6"/>
  </si>
  <si>
    <t>循  環  式</t>
    <phoneticPr fontId="6"/>
  </si>
  <si>
    <t>流  水  式</t>
    <phoneticPr fontId="6"/>
  </si>
  <si>
    <t>止  水  式</t>
    <phoneticPr fontId="6"/>
  </si>
  <si>
    <t>ため池養殖</t>
    <phoneticPr fontId="6"/>
  </si>
  <si>
    <t>池      中      養      殖</t>
    <phoneticPr fontId="6"/>
  </si>
  <si>
    <t>５－21　内水面養殖業養殖方法別養殖池数及び面積</t>
    <rPh sb="5" eb="6">
      <t>ナイ</t>
    </rPh>
    <rPh sb="6" eb="8">
      <t>スイメン</t>
    </rPh>
    <rPh sb="8" eb="11">
      <t>ヨウショクギョウ</t>
    </rPh>
    <rPh sb="11" eb="13">
      <t>ヨウショク</t>
    </rPh>
    <rPh sb="13" eb="15">
      <t>ホウホウ</t>
    </rPh>
    <rPh sb="15" eb="16">
      <t>ベツ</t>
    </rPh>
    <phoneticPr fontId="6"/>
  </si>
  <si>
    <t>資料　「漁業センサス結果」（農林水産省）を編集して作成</t>
    <rPh sb="0" eb="2">
      <t>シリョウ</t>
    </rPh>
    <phoneticPr fontId="6"/>
  </si>
  <si>
    <t>　数」に変更しました。</t>
    <rPh sb="4" eb="6">
      <t>ヘンコウ</t>
    </rPh>
    <phoneticPr fontId="6"/>
  </si>
  <si>
    <t>２　平成20年から、統計表の名称を「性別・年齢別従事者数」から「内水面養殖業従事者の男女、年齢別従業者</t>
    <rPh sb="2" eb="4">
      <t>ヘイセイ</t>
    </rPh>
    <rPh sb="6" eb="7">
      <t>ネン</t>
    </rPh>
    <rPh sb="10" eb="12">
      <t>トウケイ</t>
    </rPh>
    <rPh sb="12" eb="13">
      <t>ヒョウ</t>
    </rPh>
    <rPh sb="14" eb="16">
      <t>メイショウ</t>
    </rPh>
    <rPh sb="18" eb="20">
      <t>セイベツ</t>
    </rPh>
    <rPh sb="21" eb="23">
      <t>ネンレイ</t>
    </rPh>
    <rPh sb="23" eb="24">
      <t>ベツ</t>
    </rPh>
    <rPh sb="24" eb="27">
      <t>ジュウジシャ</t>
    </rPh>
    <rPh sb="27" eb="28">
      <t>スウ</t>
    </rPh>
    <rPh sb="45" eb="47">
      <t>ネンレイ</t>
    </rPh>
    <rPh sb="47" eb="48">
      <t>ベツ</t>
    </rPh>
    <rPh sb="48" eb="50">
      <t>ジュウギョウ</t>
    </rPh>
    <phoneticPr fontId="6"/>
  </si>
  <si>
    <t>60歳以上</t>
    <phoneticPr fontId="6"/>
  </si>
  <si>
    <t>50～59歳</t>
    <phoneticPr fontId="6"/>
  </si>
  <si>
    <t>30～49歳</t>
    <phoneticPr fontId="6"/>
  </si>
  <si>
    <t>15～29歳</t>
    <phoneticPr fontId="6"/>
  </si>
  <si>
    <t>　　　　　各年11．１現在</t>
    <rPh sb="5" eb="6">
      <t>カク</t>
    </rPh>
    <rPh sb="6" eb="7">
      <t>ネン</t>
    </rPh>
    <rPh sb="11" eb="13">
      <t>ゲンザイ</t>
    </rPh>
    <phoneticPr fontId="6"/>
  </si>
  <si>
    <t>５－22　内水面養殖業従事者の男女、年齢別従事者数</t>
    <rPh sb="5" eb="6">
      <t>ナイ</t>
    </rPh>
    <rPh sb="6" eb="8">
      <t>スイメン</t>
    </rPh>
    <rPh sb="8" eb="11">
      <t>ヨウショクギョウ</t>
    </rPh>
    <rPh sb="11" eb="14">
      <t>ジュウジシャ</t>
    </rPh>
    <rPh sb="15" eb="17">
      <t>ダンジョ</t>
    </rPh>
    <phoneticPr fontId="6"/>
  </si>
  <si>
    <t>２　農林水産省のもとに全国一斉に実施された漁業センサスの結果です。</t>
    <phoneticPr fontId="6"/>
  </si>
  <si>
    <t>１　平成18年１月１日市町村合併により、統計表を追加しました。</t>
    <rPh sb="2" eb="4">
      <t>ヘイセイ</t>
    </rPh>
    <rPh sb="6" eb="7">
      <t>ネン</t>
    </rPh>
    <rPh sb="8" eb="9">
      <t>ガツ</t>
    </rPh>
    <rPh sb="10" eb="11">
      <t>ニチ</t>
    </rPh>
    <rPh sb="11" eb="14">
      <t>シチョウソン</t>
    </rPh>
    <rPh sb="14" eb="16">
      <t>ガッペイ</t>
    </rPh>
    <rPh sb="20" eb="22">
      <t>トウケイ</t>
    </rPh>
    <rPh sb="22" eb="23">
      <t>ヒョウ</t>
    </rPh>
    <rPh sb="24" eb="26">
      <t>ツイカ</t>
    </rPh>
    <phoneticPr fontId="6"/>
  </si>
  <si>
    <t>平成20年</t>
    <phoneticPr fontId="6"/>
  </si>
  <si>
    <t>共同経営</t>
    <rPh sb="0" eb="2">
      <t>キョウドウ</t>
    </rPh>
    <rPh sb="2" eb="4">
      <t>ケイエイ</t>
    </rPh>
    <phoneticPr fontId="6"/>
  </si>
  <si>
    <t>漁業生産組合</t>
    <rPh sb="0" eb="2">
      <t>ギョギョウ</t>
    </rPh>
    <rPh sb="2" eb="4">
      <t>セイサン</t>
    </rPh>
    <rPh sb="4" eb="6">
      <t>クミアイ</t>
    </rPh>
    <phoneticPr fontId="6"/>
  </si>
  <si>
    <t>漁業協同組合</t>
    <rPh sb="0" eb="2">
      <t>ギョギョウ</t>
    </rPh>
    <rPh sb="2" eb="4">
      <t>キョウドウ</t>
    </rPh>
    <rPh sb="4" eb="6">
      <t>クミアイ</t>
    </rPh>
    <phoneticPr fontId="6"/>
  </si>
  <si>
    <t>会社経営</t>
    <rPh sb="0" eb="2">
      <t>カイシャ</t>
    </rPh>
    <rPh sb="2" eb="4">
      <t>ケイエイ</t>
    </rPh>
    <phoneticPr fontId="6"/>
  </si>
  <si>
    <t>団　体　経　営　体</t>
    <rPh sb="0" eb="1">
      <t>ダン</t>
    </rPh>
    <rPh sb="2" eb="3">
      <t>カラダ</t>
    </rPh>
    <rPh sb="4" eb="5">
      <t>ケイ</t>
    </rPh>
    <rPh sb="6" eb="7">
      <t>エイ</t>
    </rPh>
    <rPh sb="8" eb="9">
      <t>カラダ</t>
    </rPh>
    <phoneticPr fontId="6"/>
  </si>
  <si>
    <t>個人経営体</t>
    <rPh sb="0" eb="2">
      <t>コジン</t>
    </rPh>
    <rPh sb="2" eb="4">
      <t>ケイエイ</t>
    </rPh>
    <rPh sb="4" eb="5">
      <t>タイ</t>
    </rPh>
    <phoneticPr fontId="6"/>
  </si>
  <si>
    <r>
      <t>各年1</t>
    </r>
    <r>
      <rPr>
        <sz val="11"/>
        <color theme="1"/>
        <rFont val="游ゴシック"/>
        <family val="2"/>
        <scheme val="minor"/>
      </rPr>
      <t>1．１現在</t>
    </r>
    <rPh sb="0" eb="1">
      <t>カク</t>
    </rPh>
    <rPh sb="1" eb="2">
      <t>ネン</t>
    </rPh>
    <rPh sb="6" eb="8">
      <t>ゲンザイ</t>
    </rPh>
    <phoneticPr fontId="6"/>
  </si>
  <si>
    <t>５－23　海面漁業経営組織別経営体数</t>
    <rPh sb="5" eb="7">
      <t>カイメン</t>
    </rPh>
    <rPh sb="7" eb="9">
      <t>ギョギョウ</t>
    </rPh>
    <rPh sb="9" eb="11">
      <t>ケイエイ</t>
    </rPh>
    <rPh sb="11" eb="13">
      <t>ソシキ</t>
    </rPh>
    <rPh sb="13" eb="14">
      <t>ベツ</t>
    </rPh>
    <rPh sb="14" eb="16">
      <t>ケイエイ</t>
    </rPh>
    <rPh sb="16" eb="17">
      <t>タイ</t>
    </rPh>
    <rPh sb="17" eb="18">
      <t>スウ</t>
    </rPh>
    <phoneticPr fontId="6"/>
  </si>
  <si>
    <t>　各階層を合わせたものです。</t>
    <rPh sb="1" eb="2">
      <t>カク</t>
    </rPh>
    <rPh sb="2" eb="4">
      <t>カイソウ</t>
    </rPh>
    <rPh sb="5" eb="6">
      <t>ア</t>
    </rPh>
    <phoneticPr fontId="6"/>
  </si>
  <si>
    <t>３　沿岸漁業層とは、漁船非使用、無動力漁船、船外機付漁船、動力漁船10トン未満、定置網及び海面養殖の</t>
    <rPh sb="2" eb="4">
      <t>エンガン</t>
    </rPh>
    <rPh sb="4" eb="6">
      <t>ギョギョウ</t>
    </rPh>
    <rPh sb="6" eb="7">
      <t>ソウ</t>
    </rPh>
    <rPh sb="10" eb="12">
      <t>ギョセン</t>
    </rPh>
    <rPh sb="12" eb="13">
      <t>ヒ</t>
    </rPh>
    <rPh sb="13" eb="15">
      <t>シヨウ</t>
    </rPh>
    <rPh sb="16" eb="17">
      <t>ム</t>
    </rPh>
    <rPh sb="17" eb="19">
      <t>ドウリョク</t>
    </rPh>
    <rPh sb="19" eb="21">
      <t>ギョセン</t>
    </rPh>
    <rPh sb="20" eb="21">
      <t>セン</t>
    </rPh>
    <rPh sb="22" eb="23">
      <t>フネ</t>
    </rPh>
    <rPh sb="23" eb="24">
      <t>ホカ</t>
    </rPh>
    <rPh sb="24" eb="25">
      <t>キ</t>
    </rPh>
    <rPh sb="25" eb="26">
      <t>ツ</t>
    </rPh>
    <rPh sb="26" eb="28">
      <t>ギョセン</t>
    </rPh>
    <rPh sb="29" eb="31">
      <t>ドウリョク</t>
    </rPh>
    <rPh sb="31" eb="32">
      <t>ギョ</t>
    </rPh>
    <rPh sb="32" eb="33">
      <t>セン</t>
    </rPh>
    <rPh sb="37" eb="39">
      <t>ミマン</t>
    </rPh>
    <rPh sb="40" eb="42">
      <t>テイチ</t>
    </rPh>
    <phoneticPr fontId="6"/>
  </si>
  <si>
    <t>左記以外の沿岸漁業層</t>
    <rPh sb="0" eb="2">
      <t>サキ</t>
    </rPh>
    <rPh sb="2" eb="4">
      <t>イガイ</t>
    </rPh>
    <rPh sb="5" eb="7">
      <t>エンガン</t>
    </rPh>
    <rPh sb="7" eb="9">
      <t>ギョギョウ</t>
    </rPh>
    <rPh sb="9" eb="10">
      <t>ソウ</t>
    </rPh>
    <phoneticPr fontId="6"/>
  </si>
  <si>
    <t>海面養殖</t>
    <rPh sb="0" eb="2">
      <t>カイメン</t>
    </rPh>
    <rPh sb="2" eb="4">
      <t>ヨウショク</t>
    </rPh>
    <phoneticPr fontId="6"/>
  </si>
  <si>
    <t>大規模漁業層</t>
    <rPh sb="0" eb="3">
      <t>ダイキボ</t>
    </rPh>
    <rPh sb="3" eb="5">
      <t>ギョギョウ</t>
    </rPh>
    <rPh sb="5" eb="6">
      <t>ソウ</t>
    </rPh>
    <phoneticPr fontId="6"/>
  </si>
  <si>
    <t>中小漁業層</t>
    <rPh sb="0" eb="2">
      <t>チュウショウ</t>
    </rPh>
    <rPh sb="2" eb="4">
      <t>ギョギョウ</t>
    </rPh>
    <rPh sb="4" eb="5">
      <t>ソウ</t>
    </rPh>
    <phoneticPr fontId="6"/>
  </si>
  <si>
    <t>沿　岸　漁　業　層</t>
    <rPh sb="0" eb="1">
      <t>エン</t>
    </rPh>
    <rPh sb="2" eb="3">
      <t>キシ</t>
    </rPh>
    <rPh sb="4" eb="5">
      <t>リョウ</t>
    </rPh>
    <rPh sb="6" eb="7">
      <t>ギョウ</t>
    </rPh>
    <rPh sb="8" eb="9">
      <t>ソウ</t>
    </rPh>
    <phoneticPr fontId="6"/>
  </si>
  <si>
    <t>年次</t>
    <rPh sb="0" eb="2">
      <t>ネンジ</t>
    </rPh>
    <phoneticPr fontId="6"/>
  </si>
  <si>
    <t>５－24　海面漁業階層別漁業経営体数</t>
    <rPh sb="5" eb="7">
      <t>カイメン</t>
    </rPh>
    <rPh sb="7" eb="9">
      <t>ギョギョウ</t>
    </rPh>
    <rPh sb="9" eb="12">
      <t>カイソウベツ</t>
    </rPh>
    <rPh sb="12" eb="14">
      <t>ギョギョウ</t>
    </rPh>
    <rPh sb="14" eb="16">
      <t>ケイエイ</t>
    </rPh>
    <rPh sb="16" eb="17">
      <t>タイ</t>
    </rPh>
    <rPh sb="17" eb="18">
      <t>スウ</t>
    </rPh>
    <phoneticPr fontId="6"/>
  </si>
  <si>
    <t>１　平成18年１月１日市町村合併により、統計表を追加しました。</t>
    <phoneticPr fontId="6"/>
  </si>
  <si>
    <t xml:space="preserve">   30</t>
    <phoneticPr fontId="6"/>
  </si>
  <si>
    <t xml:space="preserve">   25</t>
    <phoneticPr fontId="6"/>
  </si>
  <si>
    <t xml:space="preserve"> 平成20年</t>
    <phoneticPr fontId="6"/>
  </si>
  <si>
    <t>トン数（ｔ）</t>
    <rPh sb="2" eb="3">
      <t>スウ</t>
    </rPh>
    <phoneticPr fontId="6"/>
  </si>
  <si>
    <t>隻　　　数</t>
    <rPh sb="0" eb="1">
      <t>セキ</t>
    </rPh>
    <rPh sb="4" eb="5">
      <t>スウ</t>
    </rPh>
    <phoneticPr fontId="6"/>
  </si>
  <si>
    <t>無 動 力 船</t>
    <rPh sb="0" eb="1">
      <t>ム</t>
    </rPh>
    <rPh sb="2" eb="3">
      <t>ドウ</t>
    </rPh>
    <rPh sb="4" eb="5">
      <t>チカラ</t>
    </rPh>
    <rPh sb="6" eb="7">
      <t>フネ</t>
    </rPh>
    <phoneticPr fontId="6"/>
  </si>
  <si>
    <t>単位　隻</t>
    <rPh sb="0" eb="2">
      <t>タンイ</t>
    </rPh>
    <rPh sb="3" eb="4">
      <t>セキ</t>
    </rPh>
    <phoneticPr fontId="6"/>
  </si>
  <si>
    <t>５－25　海面漁業経営体保有漁船種類別隻数</t>
    <rPh sb="5" eb="7">
      <t>カイメン</t>
    </rPh>
    <rPh sb="7" eb="9">
      <t>ギョギョウ</t>
    </rPh>
    <rPh sb="9" eb="12">
      <t>ケイエイタイ</t>
    </rPh>
    <rPh sb="12" eb="14">
      <t>ホユウ</t>
    </rPh>
    <rPh sb="14" eb="16">
      <t>ギョセン</t>
    </rPh>
    <rPh sb="16" eb="18">
      <t>シュルイ</t>
    </rPh>
    <rPh sb="18" eb="19">
      <t>ベツ</t>
    </rPh>
    <rPh sb="19" eb="20">
      <t>セキ</t>
    </rPh>
    <rPh sb="20" eb="21">
      <t>スウ</t>
    </rPh>
    <phoneticPr fontId="6"/>
  </si>
  <si>
    <t>２　農林水産省のもとに全国一斉に実施された漁業センサスの結果です。</t>
    <rPh sb="2" eb="4">
      <t>ノウリン</t>
    </rPh>
    <rPh sb="4" eb="7">
      <t>スイサンショウ</t>
    </rPh>
    <rPh sb="11" eb="13">
      <t>ゼンコク</t>
    </rPh>
    <rPh sb="13" eb="15">
      <t>イッセイ</t>
    </rPh>
    <rPh sb="16" eb="18">
      <t>ジッシ</t>
    </rPh>
    <rPh sb="21" eb="23">
      <t>ギョギョウ</t>
    </rPh>
    <rPh sb="28" eb="30">
      <t>ケッカ</t>
    </rPh>
    <phoneticPr fontId="6"/>
  </si>
  <si>
    <t>第２種兼業</t>
    <rPh sb="0" eb="1">
      <t>ダイ</t>
    </rPh>
    <rPh sb="2" eb="3">
      <t>シュ</t>
    </rPh>
    <rPh sb="3" eb="5">
      <t>ケンギョウ</t>
    </rPh>
    <phoneticPr fontId="6"/>
  </si>
  <si>
    <t>第１種兼業</t>
    <rPh sb="0" eb="1">
      <t>ダイ</t>
    </rPh>
    <rPh sb="2" eb="3">
      <t>シュ</t>
    </rPh>
    <rPh sb="3" eb="5">
      <t>ケンギョウ</t>
    </rPh>
    <phoneticPr fontId="6"/>
  </si>
  <si>
    <t>専　　　業</t>
    <rPh sb="0" eb="1">
      <t>セン</t>
    </rPh>
    <rPh sb="4" eb="5">
      <t>ギョウ</t>
    </rPh>
    <phoneticPr fontId="6"/>
  </si>
  <si>
    <t>65歳以上</t>
    <rPh sb="2" eb="3">
      <t>サイ</t>
    </rPh>
    <rPh sb="3" eb="5">
      <t>イジョウ</t>
    </rPh>
    <phoneticPr fontId="6"/>
  </si>
  <si>
    <t>60～64</t>
    <phoneticPr fontId="6"/>
  </si>
  <si>
    <t>50～59</t>
    <phoneticPr fontId="6"/>
  </si>
  <si>
    <t>40～49</t>
    <phoneticPr fontId="6"/>
  </si>
  <si>
    <t>30～39</t>
    <phoneticPr fontId="6"/>
  </si>
  <si>
    <t>29歳以下</t>
    <rPh sb="2" eb="3">
      <t>サイ</t>
    </rPh>
    <rPh sb="3" eb="5">
      <t>イカ</t>
    </rPh>
    <phoneticPr fontId="6"/>
  </si>
  <si>
    <t>小計</t>
    <rPh sb="0" eb="2">
      <t>ショウケイ</t>
    </rPh>
    <phoneticPr fontId="6"/>
  </si>
  <si>
    <r>
      <t>基幹的漁
業従事者
が 女</t>
    </r>
    <r>
      <rPr>
        <sz val="11"/>
        <color theme="1"/>
        <rFont val="游ゴシック"/>
        <family val="2"/>
        <scheme val="minor"/>
      </rPr>
      <t xml:space="preserve"> 子</t>
    </r>
    <rPh sb="0" eb="3">
      <t>キカンテキ</t>
    </rPh>
    <rPh sb="3" eb="4">
      <t>リョウ</t>
    </rPh>
    <rPh sb="5" eb="6">
      <t>ギョウ</t>
    </rPh>
    <rPh sb="6" eb="9">
      <t>ジュウジシャ</t>
    </rPh>
    <rPh sb="12" eb="13">
      <t>オンナ</t>
    </rPh>
    <rPh sb="14" eb="15">
      <t>コ</t>
    </rPh>
    <phoneticPr fontId="6"/>
  </si>
  <si>
    <t>基　幹　的　漁　業　従　事　者　が　男　子</t>
    <rPh sb="0" eb="1">
      <t>モト</t>
    </rPh>
    <rPh sb="2" eb="3">
      <t>ミキ</t>
    </rPh>
    <rPh sb="4" eb="5">
      <t>マト</t>
    </rPh>
    <rPh sb="6" eb="7">
      <t>リョウ</t>
    </rPh>
    <rPh sb="8" eb="9">
      <t>ギョウ</t>
    </rPh>
    <rPh sb="10" eb="11">
      <t>ジュウ</t>
    </rPh>
    <rPh sb="12" eb="13">
      <t>コト</t>
    </rPh>
    <rPh sb="14" eb="15">
      <t>シャ</t>
    </rPh>
    <rPh sb="18" eb="19">
      <t>オトコ</t>
    </rPh>
    <rPh sb="20" eb="21">
      <t>コ</t>
    </rPh>
    <phoneticPr fontId="6"/>
  </si>
  <si>
    <r>
      <t>基幹的漁
業従事者
な　　</t>
    </r>
    <r>
      <rPr>
        <sz val="11"/>
        <color theme="1"/>
        <rFont val="游ゴシック"/>
        <family val="2"/>
        <scheme val="minor"/>
      </rPr>
      <t>し</t>
    </r>
    <rPh sb="0" eb="3">
      <t>キカンテキ</t>
    </rPh>
    <rPh sb="3" eb="4">
      <t>リョウ</t>
    </rPh>
    <rPh sb="5" eb="6">
      <t>ギョウ</t>
    </rPh>
    <rPh sb="6" eb="9">
      <t>ジュウジシャ</t>
    </rPh>
    <phoneticPr fontId="6"/>
  </si>
  <si>
    <t>５－27　海面漁業個人経営体基幹的漁業従事者の男女、年齢別経営体数</t>
    <rPh sb="5" eb="7">
      <t>カイメン</t>
    </rPh>
    <rPh sb="7" eb="9">
      <t>ギョギョウ</t>
    </rPh>
    <rPh sb="9" eb="11">
      <t>コジン</t>
    </rPh>
    <rPh sb="11" eb="14">
      <t>ケイエイタイ</t>
    </rPh>
    <rPh sb="14" eb="17">
      <t>キカンテキ</t>
    </rPh>
    <rPh sb="17" eb="19">
      <t>ギョギョウ</t>
    </rPh>
    <rPh sb="19" eb="22">
      <t>ジュウジシャ</t>
    </rPh>
    <rPh sb="23" eb="25">
      <t>ダンジョ</t>
    </rPh>
    <rPh sb="26" eb="28">
      <t>ネンレイ</t>
    </rPh>
    <rPh sb="28" eb="29">
      <t>ベツ</t>
    </rPh>
    <rPh sb="29" eb="31">
      <t>ケイエイ</t>
    </rPh>
    <rPh sb="31" eb="32">
      <t>タイ</t>
    </rPh>
    <rPh sb="32" eb="33">
      <t>スウ</t>
    </rPh>
    <phoneticPr fontId="6"/>
  </si>
  <si>
    <r>
      <t>０～</t>
    </r>
    <r>
      <rPr>
        <sz val="11"/>
        <color theme="1"/>
        <rFont val="ＭＳ 明朝"/>
        <family val="1"/>
        <charset val="128"/>
      </rPr>
      <t>14 歳</t>
    </r>
    <phoneticPr fontId="6"/>
  </si>
  <si>
    <r>
      <t>15～</t>
    </r>
    <r>
      <rPr>
        <sz val="11"/>
        <color theme="1"/>
        <rFont val="ＭＳ 明朝"/>
        <family val="1"/>
        <charset val="128"/>
      </rPr>
      <t>29 歳</t>
    </r>
    <phoneticPr fontId="6"/>
  </si>
  <si>
    <r>
      <t>30～</t>
    </r>
    <r>
      <rPr>
        <sz val="11"/>
        <color theme="1"/>
        <rFont val="ＭＳ 明朝"/>
        <family val="1"/>
        <charset val="128"/>
      </rPr>
      <t>39 歳</t>
    </r>
    <phoneticPr fontId="6"/>
  </si>
  <si>
    <r>
      <t>40～</t>
    </r>
    <r>
      <rPr>
        <sz val="11"/>
        <color theme="1"/>
        <rFont val="ＭＳ 明朝"/>
        <family val="1"/>
        <charset val="128"/>
      </rPr>
      <t>49 歳</t>
    </r>
    <phoneticPr fontId="6"/>
  </si>
  <si>
    <r>
      <t>5</t>
    </r>
    <r>
      <rPr>
        <sz val="11"/>
        <color theme="1"/>
        <rFont val="ＭＳ 明朝"/>
        <family val="1"/>
        <charset val="128"/>
      </rPr>
      <t>0～59 歳</t>
    </r>
    <phoneticPr fontId="6"/>
  </si>
  <si>
    <r>
      <t>6</t>
    </r>
    <r>
      <rPr>
        <sz val="11"/>
        <color theme="1"/>
        <rFont val="ＭＳ 明朝"/>
        <family val="1"/>
        <charset val="128"/>
      </rPr>
      <t>0～64 歳</t>
    </r>
    <phoneticPr fontId="6"/>
  </si>
  <si>
    <r>
      <t>6</t>
    </r>
    <r>
      <rPr>
        <sz val="11"/>
        <color theme="1"/>
        <rFont val="ＭＳ 明朝"/>
        <family val="1"/>
        <charset val="128"/>
      </rPr>
      <t>5歳以上</t>
    </r>
    <phoneticPr fontId="6"/>
  </si>
  <si>
    <r>
      <t>0</t>
    </r>
    <r>
      <rPr>
        <sz val="11"/>
        <color theme="1"/>
        <rFont val="ＭＳ 明朝"/>
        <family val="1"/>
        <charset val="128"/>
      </rPr>
      <t>.5ha未満</t>
    </r>
    <phoneticPr fontId="6"/>
  </si>
  <si>
    <r>
      <t>0</t>
    </r>
    <r>
      <rPr>
        <sz val="11"/>
        <color theme="1"/>
        <rFont val="ＭＳ 明朝"/>
        <family val="1"/>
        <charset val="128"/>
      </rPr>
      <t>.5～1</t>
    </r>
    <phoneticPr fontId="6"/>
  </si>
  <si>
    <r>
      <t>1～</t>
    </r>
    <r>
      <rPr>
        <sz val="11"/>
        <color theme="1"/>
        <rFont val="ＭＳ 明朝"/>
        <family val="1"/>
        <charset val="128"/>
      </rPr>
      <t>1.5</t>
    </r>
    <phoneticPr fontId="6"/>
  </si>
  <si>
    <r>
      <t>1</t>
    </r>
    <r>
      <rPr>
        <sz val="11"/>
        <color theme="1"/>
        <rFont val="ＭＳ 明朝"/>
        <family val="1"/>
        <charset val="128"/>
      </rPr>
      <t>.5～2</t>
    </r>
    <phoneticPr fontId="6"/>
  </si>
  <si>
    <r>
      <t>2～</t>
    </r>
    <r>
      <rPr>
        <sz val="11"/>
        <color theme="1"/>
        <rFont val="ＭＳ 明朝"/>
        <family val="1"/>
        <charset val="128"/>
      </rPr>
      <t>2.5</t>
    </r>
    <phoneticPr fontId="6"/>
  </si>
  <si>
    <r>
      <t>2</t>
    </r>
    <r>
      <rPr>
        <sz val="11"/>
        <color theme="1"/>
        <rFont val="ＭＳ 明朝"/>
        <family val="1"/>
        <charset val="128"/>
      </rPr>
      <t>.5～3</t>
    </r>
    <phoneticPr fontId="6"/>
  </si>
  <si>
    <r>
      <t>3～</t>
    </r>
    <r>
      <rPr>
        <sz val="11"/>
        <color theme="1"/>
        <rFont val="ＭＳ 明朝"/>
        <family val="1"/>
        <charset val="128"/>
      </rPr>
      <t>5</t>
    </r>
    <phoneticPr fontId="6"/>
  </si>
  <si>
    <r>
      <t>単一経営（１位部門</t>
    </r>
    <r>
      <rPr>
        <sz val="11"/>
        <color theme="1"/>
        <rFont val="ＭＳ 明朝"/>
        <family val="1"/>
        <charset val="128"/>
      </rPr>
      <t>80％以上）</t>
    </r>
    <phoneticPr fontId="6"/>
  </si>
  <si>
    <r>
      <t>準単一経営（</t>
    </r>
    <r>
      <rPr>
        <sz val="11"/>
        <color theme="1"/>
        <rFont val="ＭＳ 明朝"/>
        <family val="1"/>
        <charset val="128"/>
      </rPr>
      <t>60％～80％）</t>
    </r>
    <phoneticPr fontId="6"/>
  </si>
  <si>
    <r>
      <t xml:space="preserve"> </t>
    </r>
    <r>
      <rPr>
        <sz val="11"/>
        <color theme="1"/>
        <rFont val="ＭＳ 明朝"/>
        <family val="1"/>
        <charset val="128"/>
      </rPr>
      <t>複合経営
（60％未満）</t>
    </r>
    <phoneticPr fontId="6"/>
  </si>
  <si>
    <r>
      <t>1</t>
    </r>
    <r>
      <rPr>
        <sz val="11"/>
        <color theme="1"/>
        <rFont val="ＭＳ 明朝"/>
        <family val="1"/>
        <charset val="128"/>
      </rPr>
      <t>4歳以下の
世帯員数</t>
    </r>
    <phoneticPr fontId="6"/>
  </si>
  <si>
    <r>
      <t>3</t>
    </r>
    <r>
      <rPr>
        <sz val="11"/>
        <color theme="1"/>
        <rFont val="ＭＳ 明朝"/>
        <family val="1"/>
        <charset val="128"/>
      </rPr>
      <t>0～59日</t>
    </r>
    <phoneticPr fontId="6"/>
  </si>
  <si>
    <r>
      <t>6</t>
    </r>
    <r>
      <rPr>
        <sz val="11"/>
        <color theme="1"/>
        <rFont val="ＭＳ 明朝"/>
        <family val="1"/>
        <charset val="128"/>
      </rPr>
      <t>0～99日</t>
    </r>
    <phoneticPr fontId="6"/>
  </si>
  <si>
    <r>
      <t>1</t>
    </r>
    <r>
      <rPr>
        <sz val="11"/>
        <color theme="1"/>
        <rFont val="ＭＳ 明朝"/>
        <family val="1"/>
        <charset val="128"/>
      </rPr>
      <t>00～149日</t>
    </r>
    <phoneticPr fontId="6"/>
  </si>
  <si>
    <r>
      <t>1</t>
    </r>
    <r>
      <rPr>
        <sz val="11"/>
        <color theme="1"/>
        <rFont val="ＭＳ 明朝"/>
        <family val="1"/>
        <charset val="128"/>
      </rPr>
      <t>50日以上</t>
    </r>
    <phoneticPr fontId="6"/>
  </si>
  <si>
    <r>
      <t>29</t>
    </r>
    <r>
      <rPr>
        <sz val="11"/>
        <color theme="1"/>
        <rFont val="ＭＳ 明朝"/>
        <family val="1"/>
        <charset val="128"/>
      </rPr>
      <t>日以下</t>
    </r>
    <phoneticPr fontId="6"/>
  </si>
  <si>
    <r>
      <t>１　</t>
    </r>
    <r>
      <rPr>
        <sz val="11"/>
        <color theme="1"/>
        <rFont val="ＭＳ 明朝"/>
        <family val="1"/>
        <charset val="128"/>
      </rPr>
      <t>農林業センサスの一貫として実施した農山村地域調査の結果です。</t>
    </r>
    <rPh sb="2" eb="5">
      <t>ノウリンギョウ</t>
    </rPh>
    <rPh sb="10" eb="12">
      <t>イッカン</t>
    </rPh>
    <rPh sb="15" eb="17">
      <t>ジッシ</t>
    </rPh>
    <rPh sb="19" eb="22">
      <t>ノウサンソン</t>
    </rPh>
    <rPh sb="22" eb="24">
      <t>チイキ</t>
    </rPh>
    <rPh sb="24" eb="26">
      <t>チョウサ</t>
    </rPh>
    <rPh sb="27" eb="29">
      <t>ケッカ</t>
    </rPh>
    <phoneticPr fontId="6"/>
  </si>
  <si>
    <r>
      <t>各年</t>
    </r>
    <r>
      <rPr>
        <sz val="11"/>
        <color theme="1"/>
        <rFont val="ＭＳ 明朝"/>
        <family val="1"/>
        <charset val="128"/>
      </rPr>
      <t>11．１現在</t>
    </r>
    <rPh sb="0" eb="1">
      <t>カク</t>
    </rPh>
    <rPh sb="1" eb="2">
      <t>ネン</t>
    </rPh>
    <rPh sb="6" eb="8">
      <t>ゲンザイ</t>
    </rPh>
    <phoneticPr fontId="6"/>
  </si>
  <si>
    <r>
      <t>第２種兼業（自</t>
    </r>
    <r>
      <rPr>
        <sz val="11"/>
        <color theme="1"/>
        <rFont val="ＭＳ 明朝"/>
        <family val="1"/>
        <charset val="128"/>
      </rPr>
      <t>家漁業が従）</t>
    </r>
    <rPh sb="0" eb="1">
      <t>ダイ</t>
    </rPh>
    <rPh sb="2" eb="3">
      <t>シュ</t>
    </rPh>
    <rPh sb="3" eb="5">
      <t>ケンギョウ</t>
    </rPh>
    <rPh sb="7" eb="8">
      <t>イエ</t>
    </rPh>
    <phoneticPr fontId="6"/>
  </si>
  <si>
    <r>
      <t>４　中小漁業層とは、動力</t>
    </r>
    <r>
      <rPr>
        <sz val="11"/>
        <color theme="1"/>
        <rFont val="ＭＳ 明朝"/>
        <family val="1"/>
        <charset val="128"/>
      </rPr>
      <t>漁船10トン以上1,000トン未満の各階層を合わせたものです。</t>
    </r>
    <rPh sb="2" eb="4">
      <t>チュウショウ</t>
    </rPh>
    <rPh sb="4" eb="6">
      <t>ギョギョウ</t>
    </rPh>
    <rPh sb="6" eb="7">
      <t>ソウ</t>
    </rPh>
    <rPh sb="10" eb="12">
      <t>ドウリョク</t>
    </rPh>
    <rPh sb="12" eb="13">
      <t>ギョ</t>
    </rPh>
    <rPh sb="13" eb="14">
      <t>セン</t>
    </rPh>
    <rPh sb="18" eb="20">
      <t>イジョウ</t>
    </rPh>
    <rPh sb="27" eb="29">
      <t>ミマン</t>
    </rPh>
    <rPh sb="30" eb="31">
      <t>カク</t>
    </rPh>
    <rPh sb="31" eb="33">
      <t>カイソウ</t>
    </rPh>
    <rPh sb="34" eb="35">
      <t>ア</t>
    </rPh>
    <phoneticPr fontId="6"/>
  </si>
  <si>
    <r>
      <t>船外機付</t>
    </r>
    <r>
      <rPr>
        <sz val="11"/>
        <color theme="1"/>
        <rFont val="ＭＳ 明朝"/>
        <family val="1"/>
        <charset val="128"/>
      </rPr>
      <t>漁船</t>
    </r>
    <rPh sb="0" eb="3">
      <t>センガイキ</t>
    </rPh>
    <rPh sb="3" eb="4">
      <t>ツキ</t>
    </rPh>
    <rPh sb="4" eb="5">
      <t>ギョ</t>
    </rPh>
    <rPh sb="5" eb="6">
      <t>フネ</t>
    </rPh>
    <phoneticPr fontId="6"/>
  </si>
  <si>
    <r>
      <t>動　力　</t>
    </r>
    <r>
      <rPr>
        <sz val="11"/>
        <color theme="1"/>
        <rFont val="ＭＳ 明朝"/>
        <family val="1"/>
        <charset val="128"/>
      </rPr>
      <t>漁　船</t>
    </r>
    <rPh sb="0" eb="1">
      <t>ドウ</t>
    </rPh>
    <rPh sb="2" eb="3">
      <t>チカラ</t>
    </rPh>
    <rPh sb="4" eb="5">
      <t>ギョ</t>
    </rPh>
    <rPh sb="6" eb="7">
      <t>フネ</t>
    </rPh>
    <phoneticPr fontId="6"/>
  </si>
  <si>
    <r>
      <t>各年1</t>
    </r>
    <r>
      <rPr>
        <sz val="11"/>
        <color theme="1"/>
        <rFont val="ＭＳ 明朝"/>
        <family val="1"/>
        <charset val="128"/>
      </rPr>
      <t>1．１現在</t>
    </r>
    <rPh sb="0" eb="1">
      <t>カク</t>
    </rPh>
    <rPh sb="1" eb="2">
      <t>ネン</t>
    </rPh>
    <rPh sb="6" eb="8">
      <t>ゲンザイ</t>
    </rPh>
    <phoneticPr fontId="6"/>
  </si>
  <si>
    <r>
      <t>各年1</t>
    </r>
    <r>
      <rPr>
        <sz val="11"/>
        <color theme="1"/>
        <rFont val="ＭＳ 明朝"/>
        <family val="1"/>
        <charset val="128"/>
      </rPr>
      <t>1．１現在</t>
    </r>
    <rPh sb="0" eb="1">
      <t>カク</t>
    </rPh>
    <rPh sb="1" eb="2">
      <t>トシ</t>
    </rPh>
    <rPh sb="6" eb="8">
      <t>ゲンザイ</t>
    </rPh>
    <phoneticPr fontId="6"/>
  </si>
  <si>
    <t>5-1</t>
    <phoneticPr fontId="2"/>
  </si>
  <si>
    <t>5-2</t>
    <phoneticPr fontId="2"/>
  </si>
  <si>
    <t>5-3</t>
    <phoneticPr fontId="2"/>
  </si>
  <si>
    <t>5-4</t>
    <phoneticPr fontId="2"/>
  </si>
  <si>
    <t>5-5</t>
    <phoneticPr fontId="2"/>
  </si>
  <si>
    <t>5-6</t>
    <phoneticPr fontId="2"/>
  </si>
  <si>
    <t>5-7</t>
    <phoneticPr fontId="2"/>
  </si>
  <si>
    <t>5-8</t>
    <phoneticPr fontId="2"/>
  </si>
  <si>
    <t>5-9</t>
    <phoneticPr fontId="2"/>
  </si>
  <si>
    <t>5-10</t>
    <phoneticPr fontId="2"/>
  </si>
  <si>
    <t>5-11</t>
    <phoneticPr fontId="2"/>
  </si>
  <si>
    <t>5-12</t>
    <phoneticPr fontId="2"/>
  </si>
  <si>
    <t>5-13</t>
    <phoneticPr fontId="2"/>
  </si>
  <si>
    <t>5-14</t>
    <phoneticPr fontId="2"/>
  </si>
  <si>
    <t>5-15</t>
    <phoneticPr fontId="2"/>
  </si>
  <si>
    <t>5-16</t>
    <phoneticPr fontId="2"/>
  </si>
  <si>
    <t>5-17</t>
    <phoneticPr fontId="2"/>
  </si>
  <si>
    <t>5-18</t>
    <phoneticPr fontId="2"/>
  </si>
  <si>
    <t>5-19</t>
    <phoneticPr fontId="2"/>
  </si>
  <si>
    <t>5-20</t>
    <phoneticPr fontId="2"/>
  </si>
  <si>
    <t>5-21</t>
    <phoneticPr fontId="2"/>
  </si>
  <si>
    <t>5-22</t>
    <phoneticPr fontId="2"/>
  </si>
  <si>
    <t>5-23</t>
    <phoneticPr fontId="2"/>
  </si>
  <si>
    <t>5-24</t>
    <phoneticPr fontId="2"/>
  </si>
  <si>
    <t>5-25</t>
    <phoneticPr fontId="2"/>
  </si>
  <si>
    <t>5-26</t>
    <phoneticPr fontId="2"/>
  </si>
  <si>
    <t>5-27</t>
    <phoneticPr fontId="2"/>
  </si>
  <si>
    <t>５－19　内水面漁業経営体の状況</t>
    <rPh sb="5" eb="6">
      <t>ナイ</t>
    </rPh>
    <rPh sb="6" eb="7">
      <t>スイ</t>
    </rPh>
    <rPh sb="7" eb="8">
      <t>メン</t>
    </rPh>
    <rPh sb="8" eb="9">
      <t>リョウ</t>
    </rPh>
    <rPh sb="9" eb="10">
      <t>ギョウ</t>
    </rPh>
    <rPh sb="10" eb="11">
      <t>キョウ</t>
    </rPh>
    <rPh sb="11" eb="12">
      <t>エイ</t>
    </rPh>
    <rPh sb="12" eb="13">
      <t>タイ</t>
    </rPh>
    <rPh sb="14" eb="15">
      <t>ジョウ</t>
    </rPh>
    <rPh sb="15" eb="16">
      <t>イワン</t>
    </rPh>
    <phoneticPr fontId="6"/>
  </si>
  <si>
    <t>５－26　海面漁業個人経営体専兼業別経営体数</t>
    <rPh sb="5" eb="7">
      <t>カイメン</t>
    </rPh>
    <rPh sb="7" eb="9">
      <t>ギョギョウ</t>
    </rPh>
    <rPh sb="9" eb="11">
      <t>コジン</t>
    </rPh>
    <rPh sb="11" eb="14">
      <t>ケイエイタイ</t>
    </rPh>
    <rPh sb="14" eb="15">
      <t>アツム</t>
    </rPh>
    <rPh sb="15" eb="17">
      <t>ケンギョウ</t>
    </rPh>
    <rPh sb="17" eb="18">
      <t>ベツ</t>
    </rPh>
    <rPh sb="18" eb="20">
      <t>ケイエイ</t>
    </rPh>
    <rPh sb="20" eb="21">
      <t>カラダ</t>
    </rPh>
    <rPh sb="21" eb="22">
      <t>スウ</t>
    </rPh>
    <phoneticPr fontId="6"/>
  </si>
  <si>
    <t>５章</t>
    <rPh sb="1" eb="2">
      <t>ショウ</t>
    </rPh>
    <phoneticPr fontId="2"/>
  </si>
  <si>
    <t>　農　林　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</si>
</sst>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41" formatCode="_ * #,##0_ ;_ * \-#,##0_ ;_ * &quot;-&quot;_ ;_ @_ "/>
    <numFmt numFmtId="176" formatCode="#,##0_ "/>
    <numFmt numFmtId="177" formatCode="#,##0;;&quot;－&quot;"/>
    <numFmt numFmtId="178" formatCode="#,##0_);[Red]\(#,##0\)"/>
    <numFmt numFmtId="179" formatCode="_ * #,##0_ ;_ * \-#,##0_ ;_ * &quot;－&quot;_ ;_ @_ "/>
    <numFmt numFmtId="180" formatCode="0.0_ "/>
    <numFmt numFmtId="181" formatCode="#,##0.0_ "/>
    <numFmt numFmtId="182" formatCode="_ * #,##0.0_ ;_ * \-#,##0.0_ ;_ * &quot;-&quot;?_ ;_ @_ "/>
    <numFmt numFmtId="183" formatCode="0.0_);[Red]\(0.0\)"/>
    <numFmt numFmtId="184" formatCode="0_);[Red]\(0\)"/>
    <numFmt numFmtId="185" formatCode="#,##0;\-#,##0\ ;_ * &quot;－&quot;"/>
    <numFmt numFmtId="186" formatCode="#,##0.0;[Red]\-#,##0.0"/>
    <numFmt numFmtId="187" formatCode="\(#\)"/>
    <numFmt numFmtId="188" formatCode="#,##0_);\(#,##0\)"/>
    <numFmt numFmtId="189" formatCode="0_);\(0\)"/>
    <numFmt numFmtId="190" formatCode="0.00;_Ⰰ"/>
    <numFmt numFmtId="191" formatCode="#,##0\ "/>
    <numFmt numFmtId="192" formatCode="#,##0.0\ "/>
  </numFmts>
  <fonts count="19" x14ac:knownFonts="1">
    <font>
      <sz val="11"/>
      <color theme="1"/>
      <name val="游ゴシック"/>
      <family val="2"/>
      <scheme val="minor"/>
    </font>
    <font>
      <b/>
      <sz val="15"/>
      <color theme="3"/>
      <name val="游ゴシック"/>
      <family val="2"/>
      <charset val="128"/>
      <scheme val="minor"/>
    </font>
    <font>
      <sz val="6"/>
      <name val="游ゴシック"/>
      <family val="3"/>
      <charset val="128"/>
      <scheme val="minor"/>
    </font>
    <font>
      <sz val="11"/>
      <color theme="1"/>
      <name val="ＭＳ 明朝"/>
      <family val="1"/>
      <charset val="128"/>
    </font>
    <font>
      <b/>
      <sz val="16"/>
      <color theme="1"/>
      <name val="ＭＳ 明朝"/>
      <family val="1"/>
      <charset val="128"/>
    </font>
    <font>
      <sz val="11"/>
      <name val="ＭＳ 明朝"/>
      <family val="1"/>
      <charset val="128"/>
    </font>
    <font>
      <sz val="6"/>
      <name val="ＭＳ 明朝"/>
      <family val="1"/>
      <charset val="128"/>
    </font>
    <font>
      <b/>
      <sz val="11"/>
      <name val="ＭＳ ゴシック"/>
      <family val="3"/>
      <charset val="128"/>
    </font>
    <font>
      <b/>
      <sz val="11"/>
      <name val="ＭＳ 明朝"/>
      <family val="1"/>
      <charset val="128"/>
    </font>
    <font>
      <sz val="11"/>
      <color indexed="10"/>
      <name val="ＭＳ 明朝"/>
      <family val="1"/>
      <charset val="128"/>
    </font>
    <font>
      <sz val="11"/>
      <name val="ＭＳ ゴシック"/>
      <family val="3"/>
      <charset val="128"/>
    </font>
    <font>
      <sz val="8"/>
      <name val="ＭＳ 明朝"/>
      <family val="1"/>
      <charset val="128"/>
    </font>
    <font>
      <b/>
      <sz val="10"/>
      <name val="ＭＳ ゴシック"/>
      <family val="3"/>
      <charset val="128"/>
    </font>
    <font>
      <b/>
      <sz val="11"/>
      <color indexed="10"/>
      <name val="ＭＳ ゴシック"/>
      <family val="3"/>
      <charset val="128"/>
    </font>
    <font>
      <b/>
      <sz val="11"/>
      <color indexed="10"/>
      <name val="ＭＳ 明朝"/>
      <family val="1"/>
      <charset val="128"/>
    </font>
    <font>
      <b/>
      <sz val="11"/>
      <color theme="1"/>
      <name val="ＭＳ ゴシック"/>
      <family val="3"/>
      <charset val="128"/>
    </font>
    <font>
      <sz val="6"/>
      <name val="ＭＳ Ｐゴシック"/>
      <family val="3"/>
      <charset val="128"/>
    </font>
    <font>
      <sz val="10"/>
      <name val="ＭＳ 明朝"/>
      <family val="1"/>
      <charset val="128"/>
    </font>
    <font>
      <u/>
      <sz val="11"/>
      <color theme="10"/>
      <name val="游ゴシック"/>
      <family val="2"/>
      <scheme val="minor"/>
    </font>
  </fonts>
  <fills count="2">
    <fill>
      <patternFill patternType="none"/>
    </fill>
    <fill>
      <patternFill patternType="gray125"/>
    </fill>
  </fills>
  <borders count="28">
    <border>
      <left/>
      <right/>
      <top/>
      <bottom/>
      <diagonal/>
    </border>
    <border>
      <left/>
      <right/>
      <top style="medium">
        <color auto="1"/>
      </top>
      <bottom/>
      <diagonal/>
    </border>
    <border>
      <left/>
      <right style="thin">
        <color auto="1"/>
      </right>
      <top/>
      <bottom style="medium">
        <color auto="1"/>
      </bottom>
      <diagonal/>
    </border>
    <border>
      <left/>
      <right/>
      <top/>
      <bottom style="medium">
        <color auto="1"/>
      </bottom>
      <diagonal/>
    </border>
    <border diagonalDown="1">
      <left/>
      <right/>
      <top/>
      <bottom/>
      <diagonal style="hair">
        <color auto="1"/>
      </diagonal>
    </border>
    <border>
      <left/>
      <right style="thin">
        <color auto="1"/>
      </right>
      <top/>
      <bottom/>
      <diagonal/>
    </border>
    <border>
      <left/>
      <right style="thin">
        <color auto="1"/>
      </right>
      <top style="thin">
        <color auto="1"/>
      </top>
      <bottom/>
      <diagonal/>
    </border>
    <border>
      <left/>
      <right/>
      <top style="thin">
        <color auto="1"/>
      </top>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top style="medium">
        <color auto="1"/>
      </top>
      <bottom style="thin">
        <color auto="1"/>
      </bottom>
      <diagonal/>
    </border>
    <border>
      <left style="thin">
        <color auto="1"/>
      </left>
      <right/>
      <top/>
      <bottom style="medium">
        <color auto="1"/>
      </bottom>
      <diagonal/>
    </border>
    <border>
      <left style="thin">
        <color auto="1"/>
      </left>
      <right/>
      <top/>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top style="medium">
        <color auto="1"/>
      </top>
      <bottom/>
      <diagonal/>
    </border>
    <border>
      <left style="thin">
        <color auto="1"/>
      </left>
      <right style="thin">
        <color auto="1"/>
      </right>
      <top style="medium">
        <color auto="1"/>
      </top>
      <bottom/>
      <diagonal/>
    </border>
    <border>
      <left/>
      <right style="thin">
        <color auto="1"/>
      </right>
      <top style="medium">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bottom style="medium">
        <color auto="1"/>
      </bottom>
      <diagonal/>
    </border>
    <border>
      <left/>
      <right style="thin">
        <color auto="1"/>
      </right>
      <top style="thin">
        <color auto="1"/>
      </top>
      <bottom style="thin">
        <color auto="1"/>
      </bottom>
      <diagonal/>
    </border>
  </borders>
  <cellStyleXfs count="5">
    <xf numFmtId="0" fontId="0" fillId="0" borderId="0"/>
    <xf numFmtId="0" fontId="5" fillId="0" borderId="0"/>
    <xf numFmtId="38" fontId="5" fillId="0" borderId="0" applyFont="0" applyFill="0" applyBorder="0" applyAlignment="0" applyProtection="0">
      <alignment vertical="center"/>
    </xf>
    <xf numFmtId="38" fontId="5" fillId="0" borderId="0" applyFont="0" applyFill="0" applyBorder="0" applyAlignment="0" applyProtection="0"/>
    <xf numFmtId="0" fontId="18" fillId="0" borderId="0" applyNumberFormat="0" applyFill="0" applyBorder="0" applyAlignment="0" applyProtection="0"/>
  </cellStyleXfs>
  <cellXfs count="651">
    <xf numFmtId="0" fontId="0" fillId="0" borderId="0" xfId="0"/>
    <xf numFmtId="0" fontId="3" fillId="0" borderId="0" xfId="0" applyFont="1"/>
    <xf numFmtId="0" fontId="5" fillId="0" borderId="0" xfId="1" applyFont="1" applyFill="1" applyAlignment="1">
      <alignment vertical="center"/>
    </xf>
    <xf numFmtId="0" fontId="5" fillId="0" borderId="0" xfId="1" applyFont="1" applyFill="1" applyAlignment="1">
      <alignment horizontal="center" vertical="center"/>
    </xf>
    <xf numFmtId="0" fontId="5" fillId="0" borderId="0" xfId="1" applyFill="1" applyAlignment="1">
      <alignment vertical="center"/>
    </xf>
    <xf numFmtId="0" fontId="5" fillId="0" borderId="0" xfId="1" applyFont="1" applyFill="1" applyAlignment="1">
      <alignment horizontal="left" vertical="center"/>
    </xf>
    <xf numFmtId="0" fontId="5" fillId="0" borderId="1" xfId="1" applyFont="1" applyFill="1" applyBorder="1" applyAlignment="1">
      <alignment horizontal="right" vertical="center"/>
    </xf>
    <xf numFmtId="0" fontId="5" fillId="0" borderId="1" xfId="1" applyFont="1" applyFill="1" applyBorder="1" applyAlignment="1">
      <alignment horizontal="distributed" vertical="center"/>
    </xf>
    <xf numFmtId="0" fontId="5" fillId="0" borderId="1" xfId="1" applyFont="1" applyFill="1" applyBorder="1" applyAlignment="1">
      <alignment vertical="center"/>
    </xf>
    <xf numFmtId="41" fontId="5" fillId="0" borderId="0" xfId="1" applyNumberFormat="1" applyFont="1" applyFill="1" applyBorder="1" applyAlignment="1">
      <alignment horizontal="right" vertical="center"/>
    </xf>
    <xf numFmtId="41" fontId="5" fillId="0" borderId="0" xfId="1" applyNumberFormat="1" applyFont="1" applyFill="1" applyAlignment="1">
      <alignment horizontal="right" vertical="center"/>
    </xf>
    <xf numFmtId="49" fontId="5" fillId="0" borderId="0" xfId="1" applyNumberFormat="1" applyFont="1" applyFill="1" applyAlignment="1">
      <alignment horizontal="center" vertical="center"/>
    </xf>
    <xf numFmtId="0" fontId="5" fillId="0" borderId="0" xfId="1" applyNumberFormat="1" applyFont="1" applyFill="1" applyAlignment="1">
      <alignment horizontal="center" vertical="center"/>
    </xf>
    <xf numFmtId="0" fontId="5" fillId="0" borderId="2" xfId="1" applyFont="1" applyFill="1" applyBorder="1" applyAlignment="1">
      <alignment horizontal="distributed" vertical="center"/>
    </xf>
    <xf numFmtId="0" fontId="5" fillId="0" borderId="3" xfId="1" applyFont="1" applyFill="1" applyBorder="1" applyAlignment="1">
      <alignment horizontal="distributed" vertical="center"/>
    </xf>
    <xf numFmtId="49" fontId="5" fillId="0" borderId="0" xfId="1" applyNumberFormat="1" applyFont="1" applyFill="1" applyAlignment="1">
      <alignment horizontal="left" indent="5"/>
    </xf>
    <xf numFmtId="0" fontId="5" fillId="0" borderId="5" xfId="1" applyFont="1" applyFill="1" applyBorder="1" applyAlignment="1">
      <alignment horizontal="distributed" vertical="center"/>
    </xf>
    <xf numFmtId="0" fontId="5" fillId="0" borderId="0" xfId="1" applyFont="1" applyFill="1" applyAlignment="1">
      <alignment horizontal="distributed" vertical="center"/>
    </xf>
    <xf numFmtId="0" fontId="7" fillId="0" borderId="0" xfId="1" applyFont="1" applyFill="1" applyAlignment="1">
      <alignment vertical="center"/>
    </xf>
    <xf numFmtId="41" fontId="7" fillId="0" borderId="0" xfId="1" applyNumberFormat="1" applyFont="1" applyFill="1" applyAlignment="1">
      <alignment horizontal="right" vertical="center"/>
    </xf>
    <xf numFmtId="49" fontId="7" fillId="0" borderId="0" xfId="1" applyNumberFormat="1" applyFont="1" applyFill="1" applyAlignment="1">
      <alignment horizontal="left" indent="5"/>
    </xf>
    <xf numFmtId="41" fontId="7" fillId="0" borderId="0" xfId="1" applyNumberFormat="1" applyFont="1" applyFill="1" applyBorder="1" applyAlignment="1">
      <alignment horizontal="right" vertical="center"/>
    </xf>
    <xf numFmtId="0" fontId="7" fillId="0" borderId="5" xfId="1" quotePrefix="1" applyFont="1" applyFill="1" applyBorder="1" applyAlignment="1">
      <alignment horizontal="right" vertical="center"/>
    </xf>
    <xf numFmtId="0" fontId="5" fillId="0" borderId="5" xfId="1" quotePrefix="1" applyFont="1" applyFill="1" applyBorder="1" applyAlignment="1">
      <alignment horizontal="left" vertical="center"/>
    </xf>
    <xf numFmtId="41" fontId="5" fillId="0" borderId="0" xfId="1" applyNumberFormat="1" applyFont="1" applyFill="1" applyBorder="1" applyAlignment="1">
      <alignment vertical="center"/>
    </xf>
    <xf numFmtId="0" fontId="5" fillId="0" borderId="6" xfId="1" applyFill="1" applyBorder="1" applyAlignment="1">
      <alignment horizontal="right" vertical="center"/>
    </xf>
    <xf numFmtId="0" fontId="8" fillId="0" borderId="0" xfId="1" applyFont="1" applyFill="1" applyAlignment="1">
      <alignment horizontal="center" vertical="center"/>
    </xf>
    <xf numFmtId="0" fontId="5" fillId="0" borderId="0" xfId="1" applyFont="1" applyFill="1" applyBorder="1" applyAlignment="1">
      <alignment vertical="center"/>
    </xf>
    <xf numFmtId="0" fontId="5" fillId="0" borderId="3" xfId="1" applyFont="1" applyFill="1" applyBorder="1" applyAlignment="1">
      <alignment vertical="center"/>
    </xf>
    <xf numFmtId="0" fontId="5" fillId="0" borderId="3" xfId="1" applyFont="1" applyFill="1" applyBorder="1" applyAlignment="1">
      <alignment horizontal="left" vertical="center" indent="1"/>
    </xf>
    <xf numFmtId="41" fontId="5" fillId="0" borderId="0" xfId="1" applyNumberFormat="1" applyFont="1" applyFill="1" applyAlignment="1">
      <alignment vertical="center"/>
    </xf>
    <xf numFmtId="0" fontId="9" fillId="0" borderId="0" xfId="1" applyFont="1" applyFill="1" applyAlignment="1">
      <alignment horizontal="right" vertical="center"/>
    </xf>
    <xf numFmtId="177" fontId="5" fillId="0" borderId="3" xfId="1" applyNumberFormat="1" applyFont="1" applyFill="1" applyBorder="1" applyAlignment="1">
      <alignment horizontal="right" vertical="center"/>
    </xf>
    <xf numFmtId="38" fontId="0" fillId="0" borderId="0" xfId="2" applyFont="1" applyFill="1" applyAlignment="1">
      <alignment horizontal="right" vertical="center"/>
    </xf>
    <xf numFmtId="177" fontId="5" fillId="0" borderId="0" xfId="1" applyNumberFormat="1" applyFont="1" applyFill="1" applyAlignment="1">
      <alignment horizontal="right" vertical="center"/>
    </xf>
    <xf numFmtId="38" fontId="0" fillId="0" borderId="13" xfId="2" applyFont="1" applyFill="1" applyBorder="1" applyAlignment="1">
      <alignment horizontal="right" vertical="center"/>
    </xf>
    <xf numFmtId="0" fontId="10" fillId="0" borderId="0" xfId="1" applyFont="1" applyFill="1" applyAlignment="1">
      <alignment vertical="center"/>
    </xf>
    <xf numFmtId="38" fontId="7" fillId="0" borderId="0" xfId="2" applyFont="1" applyFill="1" applyAlignment="1">
      <alignment horizontal="right" vertical="center"/>
    </xf>
    <xf numFmtId="38" fontId="7" fillId="0" borderId="13" xfId="2" applyFont="1" applyFill="1" applyBorder="1" applyAlignment="1">
      <alignment horizontal="right" vertical="center"/>
    </xf>
    <xf numFmtId="0" fontId="7" fillId="0" borderId="5" xfId="1" applyFont="1" applyFill="1" applyBorder="1" applyAlignment="1">
      <alignment horizontal="right" vertical="center"/>
    </xf>
    <xf numFmtId="0" fontId="5" fillId="0" borderId="6" xfId="1" applyFont="1" applyFill="1" applyBorder="1" applyAlignment="1">
      <alignment horizontal="right" vertical="center"/>
    </xf>
    <xf numFmtId="0" fontId="5" fillId="0" borderId="16" xfId="1" applyFont="1" applyFill="1" applyBorder="1" applyAlignment="1">
      <alignment horizontal="center" vertical="center"/>
    </xf>
    <xf numFmtId="0" fontId="8" fillId="0" borderId="0" xfId="1" applyFont="1" applyFill="1" applyAlignment="1">
      <alignment vertical="center"/>
    </xf>
    <xf numFmtId="38" fontId="5" fillId="0" borderId="0" xfId="3" applyFont="1" applyFill="1" applyAlignment="1">
      <alignment vertical="center"/>
    </xf>
    <xf numFmtId="0" fontId="5" fillId="0" borderId="0" xfId="1" applyFill="1" applyAlignment="1">
      <alignment horizontal="left" vertical="center"/>
    </xf>
    <xf numFmtId="0" fontId="5" fillId="0" borderId="0" xfId="1" applyFont="1" applyFill="1" applyAlignment="1">
      <alignment horizontal="right" vertical="center"/>
    </xf>
    <xf numFmtId="176" fontId="5" fillId="0" borderId="3" xfId="1" applyNumberFormat="1" applyFont="1" applyFill="1" applyBorder="1" applyAlignment="1"/>
    <xf numFmtId="178" fontId="5" fillId="0" borderId="3" xfId="1" applyNumberFormat="1" applyFont="1" applyFill="1" applyBorder="1" applyAlignment="1">
      <alignment horizontal="right" vertical="center"/>
    </xf>
    <xf numFmtId="179" fontId="5" fillId="0" borderId="3" xfId="1" applyNumberFormat="1" applyFont="1" applyFill="1" applyBorder="1" applyAlignment="1">
      <alignment horizontal="right" vertical="center"/>
    </xf>
    <xf numFmtId="178" fontId="5" fillId="0" borderId="12" xfId="1" applyNumberFormat="1" applyFont="1" applyFill="1" applyBorder="1" applyAlignment="1">
      <alignment horizontal="right" vertical="center"/>
    </xf>
    <xf numFmtId="176" fontId="5" fillId="0" borderId="0" xfId="1" applyNumberFormat="1" applyFont="1" applyFill="1" applyBorder="1" applyAlignment="1"/>
    <xf numFmtId="178" fontId="5" fillId="0" borderId="0" xfId="1" applyNumberFormat="1" applyFont="1" applyFill="1" applyAlignment="1">
      <alignment horizontal="right" vertical="center"/>
    </xf>
    <xf numFmtId="179" fontId="5" fillId="0" borderId="0" xfId="1" applyNumberFormat="1" applyFont="1" applyFill="1" applyAlignment="1">
      <alignment horizontal="right" vertical="center"/>
    </xf>
    <xf numFmtId="178" fontId="5" fillId="0" borderId="13" xfId="1" applyNumberFormat="1" applyFont="1" applyFill="1" applyBorder="1" applyAlignment="1">
      <alignment horizontal="right" vertical="center"/>
    </xf>
    <xf numFmtId="178" fontId="5" fillId="0" borderId="0" xfId="1" applyNumberFormat="1" applyFont="1" applyFill="1" applyBorder="1" applyAlignment="1">
      <alignment vertical="center"/>
    </xf>
    <xf numFmtId="179" fontId="5" fillId="0" borderId="0" xfId="1" applyNumberFormat="1" applyFont="1" applyFill="1" applyAlignment="1">
      <alignment vertical="center"/>
    </xf>
    <xf numFmtId="176" fontId="5" fillId="0" borderId="0" xfId="1" applyNumberFormat="1" applyFont="1" applyFill="1" applyBorder="1" applyAlignment="1">
      <alignment vertical="center"/>
    </xf>
    <xf numFmtId="0" fontId="5" fillId="0" borderId="0" xfId="1" applyFont="1" applyFill="1" applyBorder="1" applyAlignment="1">
      <alignment horizontal="right" vertical="center"/>
    </xf>
    <xf numFmtId="38" fontId="0" fillId="0" borderId="0" xfId="3" applyFont="1" applyFill="1" applyBorder="1" applyAlignment="1">
      <alignment horizontal="right" vertical="center"/>
    </xf>
    <xf numFmtId="0" fontId="5" fillId="0" borderId="13" xfId="1" applyFont="1" applyFill="1" applyBorder="1" applyAlignment="1">
      <alignment horizontal="right" vertical="center"/>
    </xf>
    <xf numFmtId="0" fontId="5" fillId="0" borderId="5" xfId="1" applyFont="1" applyFill="1" applyBorder="1" applyAlignment="1">
      <alignment vertical="center"/>
    </xf>
    <xf numFmtId="41" fontId="7" fillId="0" borderId="0" xfId="3" applyNumberFormat="1" applyFont="1" applyFill="1" applyBorder="1" applyAlignment="1">
      <alignment horizontal="right" vertical="center"/>
    </xf>
    <xf numFmtId="41" fontId="7" fillId="0" borderId="13" xfId="1" applyNumberFormat="1" applyFont="1" applyFill="1" applyBorder="1" applyAlignment="1">
      <alignment horizontal="right" vertical="center"/>
    </xf>
    <xf numFmtId="41" fontId="5" fillId="0" borderId="0" xfId="1" applyNumberFormat="1" applyFont="1" applyFill="1" applyBorder="1" applyAlignment="1">
      <alignment horizontal="center" vertical="center"/>
    </xf>
    <xf numFmtId="41" fontId="5" fillId="0" borderId="13" xfId="1" applyNumberFormat="1" applyFont="1" applyFill="1" applyBorder="1" applyAlignment="1">
      <alignment horizontal="right" vertical="center"/>
    </xf>
    <xf numFmtId="0" fontId="5" fillId="0" borderId="9" xfId="1" applyFill="1" applyBorder="1" applyAlignment="1">
      <alignment horizontal="left" vertical="center" wrapText="1"/>
    </xf>
    <xf numFmtId="0" fontId="5" fillId="0" borderId="9" xfId="1" applyFill="1" applyBorder="1" applyAlignment="1">
      <alignment horizontal="center" vertical="center"/>
    </xf>
    <xf numFmtId="0" fontId="5" fillId="0" borderId="9" xfId="1" applyFill="1" applyBorder="1" applyAlignment="1">
      <alignment horizontal="center" vertical="center" wrapText="1"/>
    </xf>
    <xf numFmtId="38" fontId="8" fillId="0" borderId="0" xfId="3" applyFont="1" applyFill="1" applyAlignment="1">
      <alignment horizontal="center" vertical="center"/>
    </xf>
    <xf numFmtId="0" fontId="8" fillId="0" borderId="0" xfId="1" applyFont="1" applyFill="1" applyAlignment="1">
      <alignment horizontal="left" vertical="center" indent="1"/>
    </xf>
    <xf numFmtId="0" fontId="5" fillId="0" borderId="0" xfId="1" applyFont="1" applyFill="1" applyAlignment="1">
      <alignment horizontal="left" vertical="center" indent="1"/>
    </xf>
    <xf numFmtId="0" fontId="5" fillId="0" borderId="0" xfId="1" applyFont="1" applyFill="1" applyBorder="1"/>
    <xf numFmtId="0" fontId="5" fillId="0" borderId="0" xfId="1" applyFont="1" applyFill="1" applyBorder="1" applyAlignment="1">
      <alignment horizontal="distributed"/>
    </xf>
    <xf numFmtId="0" fontId="5" fillId="0" borderId="0" xfId="1" applyFont="1" applyFill="1" applyBorder="1" applyAlignment="1">
      <alignment horizontal="left" vertical="center"/>
    </xf>
    <xf numFmtId="0" fontId="5" fillId="0" borderId="0" xfId="1" applyFill="1" applyBorder="1" applyAlignment="1">
      <alignment horizontal="left" vertical="center"/>
    </xf>
    <xf numFmtId="0" fontId="5" fillId="0" borderId="0" xfId="1" applyFont="1" applyFill="1" applyBorder="1" applyAlignment="1"/>
    <xf numFmtId="38" fontId="5" fillId="0" borderId="3" xfId="2" applyFont="1" applyFill="1" applyBorder="1" applyAlignment="1">
      <alignment horizontal="right" vertical="center"/>
    </xf>
    <xf numFmtId="177" fontId="5" fillId="0" borderId="12" xfId="1" applyNumberFormat="1" applyFont="1" applyFill="1" applyBorder="1" applyAlignment="1">
      <alignment horizontal="right" vertical="center"/>
    </xf>
    <xf numFmtId="0" fontId="5" fillId="0" borderId="0" xfId="1" applyFont="1" applyFill="1"/>
    <xf numFmtId="38" fontId="5" fillId="0" borderId="0" xfId="2" applyFont="1" applyFill="1" applyAlignment="1">
      <alignment horizontal="right" vertical="center"/>
    </xf>
    <xf numFmtId="38" fontId="5" fillId="0" borderId="0" xfId="2" applyFont="1" applyFill="1" applyBorder="1" applyAlignment="1">
      <alignment horizontal="right" vertical="center"/>
    </xf>
    <xf numFmtId="38" fontId="0" fillId="0" borderId="0" xfId="2" applyFont="1" applyFill="1" applyBorder="1" applyAlignment="1">
      <alignment horizontal="right" vertical="center"/>
    </xf>
    <xf numFmtId="0" fontId="5" fillId="0" borderId="0" xfId="1" applyFont="1" applyFill="1" applyBorder="1" applyAlignment="1">
      <alignment horizontal="distributed" vertical="center"/>
    </xf>
    <xf numFmtId="38" fontId="7" fillId="0" borderId="0" xfId="2" applyFont="1" applyFill="1" applyBorder="1" applyAlignment="1">
      <alignment horizontal="right" vertical="center"/>
    </xf>
    <xf numFmtId="177" fontId="7" fillId="0" borderId="0" xfId="1" applyNumberFormat="1" applyFont="1" applyFill="1" applyAlignment="1">
      <alignment horizontal="right" vertical="center"/>
    </xf>
    <xf numFmtId="0" fontId="8" fillId="0" borderId="0" xfId="1" applyFont="1" applyFill="1" applyBorder="1" applyAlignment="1">
      <alignment vertical="center"/>
    </xf>
    <xf numFmtId="0" fontId="7" fillId="0" borderId="0" xfId="1" applyFont="1" applyFill="1" applyBorder="1" applyAlignment="1">
      <alignment vertical="center"/>
    </xf>
    <xf numFmtId="0" fontId="5" fillId="0" borderId="5" xfId="1" quotePrefix="1" applyFont="1" applyFill="1" applyBorder="1" applyAlignment="1">
      <alignment horizontal="right" vertical="center"/>
    </xf>
    <xf numFmtId="0" fontId="5" fillId="0" borderId="6" xfId="1" applyFill="1" applyBorder="1" applyAlignment="1">
      <alignment horizontal="center" vertical="center" justifyLastLine="1"/>
    </xf>
    <xf numFmtId="0" fontId="5" fillId="0" borderId="7" xfId="1" applyFill="1" applyBorder="1" applyAlignment="1">
      <alignment horizontal="center" vertical="center" justifyLastLine="1"/>
    </xf>
    <xf numFmtId="0" fontId="5" fillId="0" borderId="0" xfId="1" applyFont="1" applyFill="1" applyBorder="1" applyAlignment="1">
      <alignment horizontal="center" vertical="center"/>
    </xf>
    <xf numFmtId="0" fontId="5" fillId="0" borderId="23" xfId="1" applyFont="1" applyFill="1" applyBorder="1" applyAlignment="1">
      <alignment horizontal="center" vertical="center"/>
    </xf>
    <xf numFmtId="0" fontId="5" fillId="0" borderId="3" xfId="1" applyFont="1" applyFill="1" applyBorder="1" applyAlignment="1">
      <alignment horizontal="center" vertical="center"/>
    </xf>
    <xf numFmtId="0" fontId="5" fillId="0" borderId="3" xfId="1" applyFont="1" applyFill="1" applyBorder="1"/>
    <xf numFmtId="38" fontId="5" fillId="0" borderId="3" xfId="3" applyFont="1" applyFill="1" applyBorder="1" applyAlignment="1">
      <alignment horizontal="right" vertical="center"/>
    </xf>
    <xf numFmtId="38" fontId="5" fillId="0" borderId="12" xfId="3" applyFont="1" applyFill="1" applyBorder="1" applyAlignment="1">
      <alignment horizontal="right" vertical="center"/>
    </xf>
    <xf numFmtId="38" fontId="5" fillId="0" borderId="0" xfId="3" applyFont="1" applyFill="1" applyAlignment="1">
      <alignment horizontal="right" vertical="center"/>
    </xf>
    <xf numFmtId="38" fontId="5" fillId="0" borderId="13" xfId="3" applyFont="1" applyFill="1" applyBorder="1" applyAlignment="1">
      <alignment horizontal="right" vertical="center"/>
    </xf>
    <xf numFmtId="38" fontId="5" fillId="0" borderId="0" xfId="3" applyFont="1" applyFill="1" applyBorder="1" applyAlignment="1">
      <alignment horizontal="right" vertical="center"/>
    </xf>
    <xf numFmtId="38" fontId="7" fillId="0" borderId="0" xfId="3" applyFont="1" applyFill="1" applyBorder="1" applyAlignment="1">
      <alignment vertical="center"/>
    </xf>
    <xf numFmtId="38" fontId="7" fillId="0" borderId="13" xfId="3" applyFont="1" applyFill="1" applyBorder="1" applyAlignment="1">
      <alignment vertical="center"/>
    </xf>
    <xf numFmtId="38" fontId="5" fillId="0" borderId="0" xfId="3" applyFont="1" applyFill="1" applyBorder="1" applyAlignment="1">
      <alignment vertical="center"/>
    </xf>
    <xf numFmtId="38" fontId="5" fillId="0" borderId="13" xfId="3" applyFont="1" applyFill="1" applyBorder="1" applyAlignment="1">
      <alignment vertical="center"/>
    </xf>
    <xf numFmtId="0" fontId="5" fillId="0" borderId="5" xfId="1" applyFont="1" applyFill="1" applyBorder="1" applyAlignment="1">
      <alignment horizontal="right" vertical="center"/>
    </xf>
    <xf numFmtId="0" fontId="5" fillId="0" borderId="13" xfId="1" applyFont="1" applyFill="1" applyBorder="1" applyAlignment="1">
      <alignment horizontal="right" vertical="center" wrapText="1"/>
    </xf>
    <xf numFmtId="38" fontId="5" fillId="0" borderId="3" xfId="2" applyFont="1" applyFill="1" applyBorder="1" applyAlignment="1">
      <alignment horizontal="center" vertical="center"/>
    </xf>
    <xf numFmtId="38" fontId="5" fillId="0" borderId="3" xfId="2" applyFont="1" applyFill="1" applyBorder="1" applyAlignment="1">
      <alignment vertical="center"/>
    </xf>
    <xf numFmtId="38" fontId="5" fillId="0" borderId="0" xfId="2" applyFont="1" applyFill="1" applyBorder="1" applyAlignment="1">
      <alignment vertical="center"/>
    </xf>
    <xf numFmtId="38" fontId="5" fillId="0" borderId="0" xfId="2" applyFont="1" applyFill="1" applyAlignment="1">
      <alignment vertical="center"/>
    </xf>
    <xf numFmtId="38" fontId="7" fillId="0" borderId="0" xfId="2" applyFont="1" applyFill="1" applyBorder="1" applyAlignment="1">
      <alignment vertical="center"/>
    </xf>
    <xf numFmtId="38" fontId="5" fillId="0" borderId="7" xfId="2" applyFont="1" applyFill="1" applyBorder="1" applyAlignment="1">
      <alignment vertical="center"/>
    </xf>
    <xf numFmtId="0" fontId="5" fillId="0" borderId="6" xfId="1" quotePrefix="1" applyFont="1" applyFill="1" applyBorder="1" applyAlignment="1">
      <alignment horizontal="right" vertical="center"/>
    </xf>
    <xf numFmtId="0" fontId="5" fillId="0" borderId="19" xfId="1" applyFont="1" applyFill="1" applyBorder="1" applyAlignment="1">
      <alignment horizontal="center" vertical="center"/>
    </xf>
    <xf numFmtId="0" fontId="5" fillId="0" borderId="17" xfId="1" applyFont="1" applyFill="1" applyBorder="1" applyAlignment="1">
      <alignment horizontal="center" vertical="center" wrapText="1"/>
    </xf>
    <xf numFmtId="0" fontId="5" fillId="0" borderId="17" xfId="1" applyFont="1" applyFill="1" applyBorder="1" applyAlignment="1">
      <alignment horizontal="center" vertical="center"/>
    </xf>
    <xf numFmtId="0" fontId="5" fillId="0" borderId="7" xfId="1" applyFont="1" applyFill="1" applyBorder="1" applyAlignment="1">
      <alignment horizontal="center" vertical="center"/>
    </xf>
    <xf numFmtId="0" fontId="5" fillId="0" borderId="24" xfId="1" applyFont="1" applyFill="1" applyBorder="1" applyAlignment="1">
      <alignment horizontal="center" vertical="center" wrapText="1"/>
    </xf>
    <xf numFmtId="0" fontId="5" fillId="0" borderId="24" xfId="1" applyFont="1" applyFill="1" applyBorder="1" applyAlignment="1">
      <alignment horizontal="center" vertical="center"/>
    </xf>
    <xf numFmtId="0" fontId="5" fillId="0" borderId="0" xfId="1" applyFont="1" applyFill="1" applyAlignment="1">
      <alignment horizontal="center"/>
    </xf>
    <xf numFmtId="0" fontId="11" fillId="0" borderId="0" xfId="1" applyFont="1" applyFill="1" applyAlignment="1">
      <alignment horizontal="left"/>
    </xf>
    <xf numFmtId="0" fontId="5" fillId="0" borderId="0" xfId="1" applyFont="1" applyFill="1" applyAlignment="1">
      <alignment horizontal="left"/>
    </xf>
    <xf numFmtId="0" fontId="5" fillId="0" borderId="0" xfId="1" applyFont="1" applyFill="1" applyAlignment="1">
      <alignment horizontal="right"/>
    </xf>
    <xf numFmtId="0" fontId="5" fillId="0" borderId="0" xfId="1" applyFont="1" applyFill="1" applyAlignment="1"/>
    <xf numFmtId="180" fontId="5" fillId="0" borderId="0" xfId="1" applyNumberFormat="1" applyFont="1" applyFill="1"/>
    <xf numFmtId="0" fontId="5" fillId="0" borderId="0" xfId="1" applyFont="1" applyFill="1" applyAlignment="1">
      <alignment horizontal="center" vertical="center" wrapText="1"/>
    </xf>
    <xf numFmtId="0" fontId="10" fillId="0" borderId="0" xfId="1" applyFont="1" applyFill="1"/>
    <xf numFmtId="181" fontId="7" fillId="0" borderId="3" xfId="1" applyNumberFormat="1" applyFont="1" applyFill="1" applyBorder="1" applyAlignment="1">
      <alignment vertical="center"/>
    </xf>
    <xf numFmtId="182" fontId="7" fillId="0" borderId="3" xfId="1" applyNumberFormat="1" applyFont="1" applyFill="1" applyBorder="1" applyAlignment="1">
      <alignment vertical="center"/>
    </xf>
    <xf numFmtId="183" fontId="7" fillId="0" borderId="3" xfId="1" applyNumberFormat="1" applyFont="1" applyFill="1" applyBorder="1" applyAlignment="1">
      <alignment vertical="center"/>
    </xf>
    <xf numFmtId="180" fontId="7" fillId="0" borderId="3" xfId="1" applyNumberFormat="1" applyFont="1" applyFill="1" applyBorder="1" applyAlignment="1">
      <alignment vertical="center"/>
    </xf>
    <xf numFmtId="182" fontId="7" fillId="0" borderId="12" xfId="1" applyNumberFormat="1" applyFont="1" applyFill="1" applyBorder="1" applyAlignment="1">
      <alignment vertical="center"/>
    </xf>
    <xf numFmtId="0" fontId="7" fillId="0" borderId="3" xfId="1" applyFont="1" applyFill="1" applyBorder="1" applyAlignment="1">
      <alignment horizontal="distributed" vertical="center" wrapText="1"/>
    </xf>
    <xf numFmtId="178" fontId="7" fillId="0" borderId="0" xfId="1" applyNumberFormat="1" applyFont="1" applyFill="1" applyBorder="1" applyAlignment="1">
      <alignment vertical="center"/>
    </xf>
    <xf numFmtId="184" fontId="7" fillId="0" borderId="0" xfId="1" applyNumberFormat="1" applyFont="1" applyFill="1" applyBorder="1" applyAlignment="1">
      <alignment vertical="center"/>
    </xf>
    <xf numFmtId="41" fontId="7" fillId="0" borderId="13" xfId="1" applyNumberFormat="1" applyFont="1" applyFill="1" applyBorder="1" applyAlignment="1">
      <alignment vertical="center"/>
    </xf>
    <xf numFmtId="0" fontId="12" fillId="0" borderId="0" xfId="1" applyFont="1" applyFill="1" applyBorder="1" applyAlignment="1">
      <alignment horizontal="distributed" vertical="center" wrapText="1"/>
    </xf>
    <xf numFmtId="182" fontId="10" fillId="0" borderId="0" xfId="1" applyNumberFormat="1" applyFont="1" applyFill="1" applyBorder="1" applyAlignment="1">
      <alignment horizontal="right" vertical="center"/>
    </xf>
    <xf numFmtId="182" fontId="10" fillId="0" borderId="0" xfId="1" applyNumberFormat="1" applyFont="1" applyFill="1" applyBorder="1" applyAlignment="1">
      <alignment vertical="center"/>
    </xf>
    <xf numFmtId="180" fontId="10" fillId="0" borderId="0" xfId="1" applyNumberFormat="1" applyFont="1" applyFill="1" applyBorder="1" applyAlignment="1">
      <alignment horizontal="center" vertical="center"/>
    </xf>
    <xf numFmtId="182" fontId="10" fillId="0" borderId="13" xfId="1" applyNumberFormat="1" applyFont="1" applyFill="1" applyBorder="1" applyAlignment="1">
      <alignment vertical="center"/>
    </xf>
    <xf numFmtId="0" fontId="5" fillId="0" borderId="0" xfId="1" applyFont="1" applyFill="1" applyBorder="1" applyAlignment="1">
      <alignment horizontal="center" vertical="center" wrapText="1"/>
    </xf>
    <xf numFmtId="0" fontId="5" fillId="0" borderId="0" xfId="1" quotePrefix="1" applyFont="1" applyFill="1" applyBorder="1" applyAlignment="1">
      <alignment horizontal="center" vertical="center"/>
    </xf>
    <xf numFmtId="0" fontId="10" fillId="0" borderId="0" xfId="1" applyFont="1" applyFill="1" applyAlignment="1">
      <alignment horizontal="center" vertical="center"/>
    </xf>
    <xf numFmtId="182" fontId="5" fillId="0" borderId="0" xfId="1" applyNumberFormat="1" applyFont="1" applyFill="1" applyBorder="1" applyAlignment="1">
      <alignment vertical="center"/>
    </xf>
    <xf numFmtId="180" fontId="5" fillId="0" borderId="0" xfId="1" applyNumberFormat="1" applyFont="1" applyFill="1" applyBorder="1" applyAlignment="1">
      <alignment vertical="center"/>
    </xf>
    <xf numFmtId="182" fontId="5" fillId="0" borderId="13" xfId="1" applyNumberFormat="1" applyFont="1" applyFill="1" applyBorder="1" applyAlignment="1">
      <alignment vertical="center"/>
    </xf>
    <xf numFmtId="0" fontId="5" fillId="0" borderId="0" xfId="1" applyFont="1" applyFill="1" applyAlignment="1">
      <alignment horizontal="distributed" vertical="center" wrapText="1"/>
    </xf>
    <xf numFmtId="184" fontId="5" fillId="0" borderId="0" xfId="1" applyNumberFormat="1" applyFont="1" applyFill="1" applyBorder="1" applyAlignment="1">
      <alignment vertical="center"/>
    </xf>
    <xf numFmtId="41" fontId="5" fillId="0" borderId="13" xfId="1" applyNumberFormat="1" applyFont="1" applyFill="1" applyBorder="1" applyAlignment="1">
      <alignment vertical="center"/>
    </xf>
    <xf numFmtId="0" fontId="5" fillId="0" borderId="0" xfId="1" applyFont="1" applyFill="1" applyBorder="1" applyAlignment="1">
      <alignment horizontal="distributed" vertical="center" wrapText="1"/>
    </xf>
    <xf numFmtId="182" fontId="5" fillId="0" borderId="0" xfId="1" applyNumberFormat="1" applyFont="1" applyFill="1" applyBorder="1" applyAlignment="1">
      <alignment horizontal="right" vertical="center"/>
    </xf>
    <xf numFmtId="183" fontId="5" fillId="0" borderId="0" xfId="1" applyNumberFormat="1" applyFont="1" applyFill="1" applyBorder="1" applyAlignment="1">
      <alignment horizontal="center" vertical="center"/>
    </xf>
    <xf numFmtId="49" fontId="5" fillId="0" borderId="0" xfId="1" quotePrefix="1" applyNumberFormat="1" applyFont="1" applyFill="1" applyBorder="1" applyAlignment="1">
      <alignment horizontal="center" vertical="center"/>
    </xf>
    <xf numFmtId="49" fontId="5" fillId="0" borderId="0" xfId="1" applyNumberFormat="1" applyFont="1" applyFill="1" applyBorder="1" applyAlignment="1">
      <alignment horizontal="center" vertical="center"/>
    </xf>
    <xf numFmtId="183" fontId="5" fillId="0" borderId="0" xfId="1" applyNumberFormat="1" applyFont="1" applyFill="1" applyBorder="1" applyAlignment="1">
      <alignment vertical="center"/>
    </xf>
    <xf numFmtId="49" fontId="5" fillId="0" borderId="0" xfId="1" quotePrefix="1" applyNumberFormat="1" applyFill="1" applyBorder="1" applyAlignment="1">
      <alignment horizontal="center" vertical="center"/>
    </xf>
    <xf numFmtId="0" fontId="5" fillId="0" borderId="9" xfId="1" applyFont="1" applyFill="1" applyBorder="1" applyAlignment="1">
      <alignment horizontal="center" vertical="center" wrapText="1"/>
    </xf>
    <xf numFmtId="0" fontId="8" fillId="0" borderId="3" xfId="1" applyFont="1" applyFill="1" applyBorder="1" applyAlignment="1">
      <alignment horizontal="center" vertical="center"/>
    </xf>
    <xf numFmtId="38" fontId="5" fillId="0" borderId="12" xfId="2" applyFont="1" applyFill="1" applyBorder="1" applyAlignment="1">
      <alignment vertical="center"/>
    </xf>
    <xf numFmtId="38" fontId="5" fillId="0" borderId="13" xfId="2" applyFont="1" applyFill="1" applyBorder="1" applyAlignment="1">
      <alignment vertical="center"/>
    </xf>
    <xf numFmtId="0" fontId="13" fillId="0" borderId="0" xfId="1" applyFont="1" applyFill="1" applyAlignment="1">
      <alignment vertical="center"/>
    </xf>
    <xf numFmtId="38" fontId="7" fillId="0" borderId="0" xfId="2" applyFont="1" applyFill="1" applyAlignment="1">
      <alignment vertical="center"/>
    </xf>
    <xf numFmtId="38" fontId="7" fillId="0" borderId="13" xfId="2" applyFont="1" applyFill="1" applyBorder="1" applyAlignment="1">
      <alignment vertical="center"/>
    </xf>
    <xf numFmtId="0" fontId="14" fillId="0" borderId="0" xfId="1" applyFont="1" applyFill="1" applyAlignment="1">
      <alignment vertical="center"/>
    </xf>
    <xf numFmtId="0" fontId="5" fillId="0" borderId="5" xfId="1" applyFont="1" applyFill="1" applyBorder="1" applyAlignment="1">
      <alignment horizontal="left" vertical="center"/>
    </xf>
    <xf numFmtId="0" fontId="5" fillId="0" borderId="0" xfId="1" applyFont="1" applyFill="1" applyAlignment="1">
      <alignment horizontal="distributed"/>
    </xf>
    <xf numFmtId="0" fontId="5" fillId="0" borderId="0" xfId="1" applyFill="1" applyAlignment="1">
      <alignment horizontal="left"/>
    </xf>
    <xf numFmtId="38" fontId="5" fillId="0" borderId="14" xfId="2" applyFont="1" applyFill="1" applyBorder="1" applyAlignment="1">
      <alignment vertical="center"/>
    </xf>
    <xf numFmtId="0" fontId="5" fillId="0" borderId="0" xfId="1" applyFont="1" applyFill="1" applyAlignment="1">
      <alignment vertical="center" wrapText="1"/>
    </xf>
    <xf numFmtId="0" fontId="5" fillId="0" borderId="0" xfId="1" applyFont="1" applyFill="1" applyBorder="1" applyAlignment="1">
      <alignment vertical="center" wrapText="1"/>
    </xf>
    <xf numFmtId="178" fontId="5" fillId="0" borderId="0" xfId="1" applyNumberFormat="1" applyFont="1" applyFill="1" applyAlignment="1">
      <alignment vertical="center"/>
    </xf>
    <xf numFmtId="38" fontId="5" fillId="0" borderId="3" xfId="3" applyFont="1" applyFill="1" applyBorder="1" applyAlignment="1">
      <alignment vertical="center"/>
    </xf>
    <xf numFmtId="38" fontId="5" fillId="0" borderId="12" xfId="3" applyFont="1" applyFill="1" applyBorder="1" applyAlignment="1">
      <alignment vertical="center"/>
    </xf>
    <xf numFmtId="38" fontId="7" fillId="0" borderId="0" xfId="3" applyFont="1" applyFill="1" applyAlignment="1">
      <alignment vertical="center"/>
    </xf>
    <xf numFmtId="0" fontId="7" fillId="0" borderId="5" xfId="1" applyFont="1" applyFill="1" applyBorder="1" applyAlignment="1">
      <alignment horizontal="center" vertical="center"/>
    </xf>
    <xf numFmtId="0" fontId="5" fillId="0" borderId="5" xfId="1" applyFill="1" applyBorder="1" applyAlignment="1">
      <alignment horizontal="left" vertical="center"/>
    </xf>
    <xf numFmtId="38" fontId="5" fillId="0" borderId="14" xfId="3" applyFont="1" applyFill="1" applyBorder="1" applyAlignment="1">
      <alignment vertical="center"/>
    </xf>
    <xf numFmtId="0" fontId="5" fillId="0" borderId="6" xfId="1" applyFont="1" applyFill="1" applyBorder="1" applyAlignment="1">
      <alignment horizontal="center" vertical="center"/>
    </xf>
    <xf numFmtId="0" fontId="9" fillId="0" borderId="0" xfId="1" applyFont="1" applyFill="1" applyAlignment="1">
      <alignment horizontal="left" vertical="center"/>
    </xf>
    <xf numFmtId="0" fontId="5" fillId="0" borderId="3" xfId="1" applyBorder="1" applyAlignment="1">
      <alignment horizontal="right" vertical="center"/>
    </xf>
    <xf numFmtId="41" fontId="5" fillId="0" borderId="3" xfId="1" applyNumberFormat="1" applyFont="1" applyFill="1" applyBorder="1" applyAlignment="1">
      <alignment horizontal="right" vertical="center"/>
    </xf>
    <xf numFmtId="41" fontId="5" fillId="0" borderId="12" xfId="1" applyNumberFormat="1" applyFont="1" applyFill="1" applyBorder="1" applyAlignment="1">
      <alignment horizontal="right" vertical="center"/>
    </xf>
    <xf numFmtId="3" fontId="5" fillId="0" borderId="0" xfId="1" applyNumberFormat="1" applyFont="1" applyFill="1" applyBorder="1" applyAlignment="1">
      <alignment horizontal="right" vertical="center"/>
    </xf>
    <xf numFmtId="3" fontId="5" fillId="0" borderId="13" xfId="1" applyNumberFormat="1" applyFont="1" applyFill="1" applyBorder="1" applyAlignment="1">
      <alignment horizontal="right" vertical="center"/>
    </xf>
    <xf numFmtId="0" fontId="9" fillId="0" borderId="0" xfId="1" applyFont="1" applyFill="1" applyAlignment="1">
      <alignment horizontal="center" vertical="center"/>
    </xf>
    <xf numFmtId="177" fontId="5" fillId="0" borderId="0" xfId="1" applyNumberFormat="1" applyFont="1" applyFill="1" applyBorder="1" applyAlignment="1">
      <alignment horizontal="right" vertical="center"/>
    </xf>
    <xf numFmtId="177" fontId="5" fillId="0" borderId="13" xfId="1" applyNumberFormat="1" applyFont="1" applyFill="1" applyBorder="1" applyAlignment="1">
      <alignment horizontal="right" vertical="center"/>
    </xf>
    <xf numFmtId="3" fontId="7" fillId="0" borderId="0" xfId="1" applyNumberFormat="1" applyFont="1" applyFill="1" applyBorder="1" applyAlignment="1">
      <alignment horizontal="right" vertical="center"/>
    </xf>
    <xf numFmtId="3" fontId="7" fillId="0" borderId="13" xfId="1" applyNumberFormat="1" applyFont="1" applyFill="1" applyBorder="1" applyAlignment="1">
      <alignment horizontal="right" vertical="center"/>
    </xf>
    <xf numFmtId="0" fontId="7" fillId="0" borderId="5" xfId="1" quotePrefix="1" applyFont="1" applyFill="1" applyBorder="1" applyAlignment="1">
      <alignment horizontal="center" vertical="center"/>
    </xf>
    <xf numFmtId="0" fontId="8" fillId="0" borderId="5" xfId="1" quotePrefix="1" applyFont="1" applyFill="1" applyBorder="1" applyAlignment="1">
      <alignment horizontal="left" vertical="center"/>
    </xf>
    <xf numFmtId="0" fontId="5" fillId="0" borderId="5" xfId="1" applyFill="1" applyBorder="1" applyAlignment="1">
      <alignment horizontal="center" vertical="center"/>
    </xf>
    <xf numFmtId="0" fontId="5" fillId="0" borderId="14" xfId="1" applyBorder="1" applyAlignment="1">
      <alignment horizontal="right"/>
    </xf>
    <xf numFmtId="0" fontId="5" fillId="0" borderId="5" xfId="1" applyFont="1" applyFill="1" applyBorder="1" applyAlignment="1">
      <alignment horizontal="distributed" vertical="center" justifyLastLine="1"/>
    </xf>
    <xf numFmtId="0" fontId="5" fillId="0" borderId="0" xfId="1" applyFont="1" applyFill="1" applyBorder="1" applyAlignment="1">
      <alignment horizontal="distributed" vertical="center" justifyLastLine="1"/>
    </xf>
    <xf numFmtId="38" fontId="11" fillId="0" borderId="0" xfId="2" applyFont="1" applyFill="1" applyAlignment="1">
      <alignment horizontal="center" vertical="center" wrapText="1"/>
    </xf>
    <xf numFmtId="38" fontId="5" fillId="0" borderId="0" xfId="2" applyFont="1" applyFill="1" applyAlignment="1">
      <alignment horizontal="center" vertical="center" wrapText="1"/>
    </xf>
    <xf numFmtId="38" fontId="5" fillId="0" borderId="0" xfId="2" applyFont="1" applyFill="1" applyAlignment="1">
      <alignment vertical="center" wrapText="1"/>
    </xf>
    <xf numFmtId="0" fontId="5" fillId="0" borderId="5" xfId="1" applyFont="1" applyFill="1" applyBorder="1" applyAlignment="1">
      <alignment horizontal="center" vertical="center"/>
    </xf>
    <xf numFmtId="0" fontId="5" fillId="0" borderId="5" xfId="1" applyFont="1" applyFill="1" applyBorder="1" applyAlignment="1">
      <alignment horizontal="center" vertical="center" justifyLastLine="1"/>
    </xf>
    <xf numFmtId="0" fontId="5" fillId="0" borderId="7" xfId="1" applyFont="1" applyFill="1" applyBorder="1" applyAlignment="1">
      <alignment horizontal="right" vertical="center" wrapText="1"/>
    </xf>
    <xf numFmtId="0" fontId="5" fillId="0" borderId="7" xfId="1" applyFont="1" applyFill="1" applyBorder="1" applyAlignment="1">
      <alignment horizontal="right" vertical="center"/>
    </xf>
    <xf numFmtId="0" fontId="5" fillId="0" borderId="14" xfId="1" applyFont="1" applyFill="1" applyBorder="1" applyAlignment="1">
      <alignment horizontal="right" vertical="center"/>
    </xf>
    <xf numFmtId="0" fontId="5" fillId="0" borderId="23"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0" xfId="1" applyFont="1" applyAlignment="1">
      <alignment vertical="center"/>
    </xf>
    <xf numFmtId="0" fontId="8" fillId="0" borderId="0" xfId="1" applyFont="1" applyAlignment="1">
      <alignment vertical="center"/>
    </xf>
    <xf numFmtId="0" fontId="8" fillId="0" borderId="0" xfId="1" applyFont="1" applyAlignment="1">
      <alignment horizontal="right" vertical="center"/>
    </xf>
    <xf numFmtId="3" fontId="8" fillId="0" borderId="0" xfId="1" applyNumberFormat="1" applyFont="1" applyAlignment="1">
      <alignment vertical="center"/>
    </xf>
    <xf numFmtId="0" fontId="7" fillId="0" borderId="0" xfId="1" applyFont="1" applyAlignment="1">
      <alignment vertical="center"/>
    </xf>
    <xf numFmtId="185" fontId="15" fillId="0" borderId="3" xfId="2" applyNumberFormat="1" applyFont="1" applyFill="1" applyBorder="1" applyAlignment="1">
      <alignment horizontal="right" vertical="center"/>
    </xf>
    <xf numFmtId="0" fontId="7" fillId="0" borderId="2" xfId="1" applyFont="1" applyBorder="1" applyAlignment="1">
      <alignment vertical="center"/>
    </xf>
    <xf numFmtId="49" fontId="7" fillId="0" borderId="3" xfId="1" applyNumberFormat="1" applyFont="1" applyFill="1" applyBorder="1" applyAlignment="1">
      <alignment horizontal="center" vertical="center"/>
    </xf>
    <xf numFmtId="0" fontId="7" fillId="0" borderId="3" xfId="1" applyFont="1" applyBorder="1" applyAlignment="1">
      <alignment vertical="center"/>
    </xf>
    <xf numFmtId="38" fontId="3" fillId="0" borderId="0" xfId="2" applyFont="1" applyBorder="1" applyAlignment="1">
      <alignment horizontal="right" vertical="center"/>
    </xf>
    <xf numFmtId="38" fontId="3" fillId="0" borderId="0" xfId="2" applyFont="1" applyBorder="1" applyAlignment="1">
      <alignment vertical="center"/>
    </xf>
    <xf numFmtId="38" fontId="3" fillId="0" borderId="13" xfId="2" applyFont="1" applyBorder="1" applyAlignment="1">
      <alignment vertical="center"/>
    </xf>
    <xf numFmtId="0" fontId="7" fillId="0" borderId="0" xfId="1" applyFont="1" applyBorder="1" applyAlignment="1">
      <alignment horizontal="center" vertical="center"/>
    </xf>
    <xf numFmtId="0" fontId="3" fillId="0" borderId="0" xfId="1" applyFont="1" applyFill="1" applyBorder="1" applyAlignment="1">
      <alignment horizontal="center" vertical="center"/>
    </xf>
    <xf numFmtId="0" fontId="3" fillId="0" borderId="0" xfId="1" applyFont="1" applyBorder="1" applyAlignment="1">
      <alignment vertical="center"/>
    </xf>
    <xf numFmtId="0" fontId="5" fillId="0" borderId="0" xfId="1" applyFont="1" applyBorder="1" applyAlignment="1">
      <alignment vertical="center"/>
    </xf>
    <xf numFmtId="0" fontId="5" fillId="0" borderId="0" xfId="1" applyFont="1" applyAlignment="1">
      <alignment horizontal="center" vertical="center"/>
    </xf>
    <xf numFmtId="0" fontId="5" fillId="0" borderId="8" xfId="1" applyFont="1" applyBorder="1" applyAlignment="1">
      <alignment horizontal="distributed" vertical="center" justifyLastLine="1"/>
    </xf>
    <xf numFmtId="0" fontId="5" fillId="0" borderId="9" xfId="1" applyFont="1" applyBorder="1" applyAlignment="1">
      <alignment horizontal="distributed" vertical="center" justifyLastLine="1"/>
    </xf>
    <xf numFmtId="0" fontId="5" fillId="0" borderId="9" xfId="1" applyFont="1" applyBorder="1" applyAlignment="1">
      <alignment horizontal="center" vertical="center"/>
    </xf>
    <xf numFmtId="0" fontId="8" fillId="0" borderId="0" xfId="1" applyFont="1" applyAlignment="1">
      <alignment horizontal="center" vertical="center"/>
    </xf>
    <xf numFmtId="38" fontId="15" fillId="0" borderId="0" xfId="2" applyFont="1" applyBorder="1" applyAlignment="1">
      <alignment vertical="center"/>
    </xf>
    <xf numFmtId="49" fontId="7" fillId="0" borderId="0" xfId="1" applyNumberFormat="1" applyFont="1" applyBorder="1" applyAlignment="1">
      <alignment horizontal="center" vertical="center"/>
    </xf>
    <xf numFmtId="38" fontId="7" fillId="0" borderId="3" xfId="2" applyFont="1" applyFill="1" applyBorder="1" applyAlignment="1">
      <alignment vertical="center"/>
    </xf>
    <xf numFmtId="38" fontId="7" fillId="0" borderId="12" xfId="2" applyFont="1" applyFill="1" applyBorder="1" applyAlignment="1">
      <alignment vertical="center"/>
    </xf>
    <xf numFmtId="0" fontId="5" fillId="0" borderId="0" xfId="1" applyFont="1" applyAlignment="1">
      <alignment horizontal="right" vertical="center"/>
    </xf>
    <xf numFmtId="0" fontId="5" fillId="0" borderId="7" xfId="1" applyFont="1" applyBorder="1" applyAlignment="1">
      <alignment horizontal="right" vertical="center"/>
    </xf>
    <xf numFmtId="0" fontId="5" fillId="0" borderId="14" xfId="1" applyFont="1" applyBorder="1" applyAlignment="1">
      <alignment horizontal="right" vertical="center"/>
    </xf>
    <xf numFmtId="0" fontId="5" fillId="0" borderId="7" xfId="1" applyFont="1" applyBorder="1" applyAlignment="1">
      <alignment vertical="center"/>
    </xf>
    <xf numFmtId="0" fontId="5" fillId="0" borderId="14" xfId="1" applyFont="1" applyBorder="1" applyAlignment="1">
      <alignment horizontal="distributed" vertical="center" justifyLastLine="1"/>
    </xf>
    <xf numFmtId="0" fontId="5" fillId="0" borderId="24" xfId="1" applyFont="1" applyBorder="1" applyAlignment="1">
      <alignment horizontal="center" vertical="center"/>
    </xf>
    <xf numFmtId="183" fontId="5" fillId="0" borderId="1" xfId="1" applyNumberFormat="1" applyFont="1" applyFill="1" applyBorder="1" applyAlignment="1">
      <alignment horizontal="right" vertical="center"/>
    </xf>
    <xf numFmtId="3" fontId="5" fillId="0" borderId="1" xfId="1" applyNumberFormat="1" applyFont="1" applyFill="1" applyBorder="1" applyAlignment="1">
      <alignment horizontal="right" vertical="center"/>
    </xf>
    <xf numFmtId="186" fontId="5" fillId="0" borderId="0" xfId="2" applyNumberFormat="1" applyFont="1" applyFill="1" applyBorder="1" applyAlignment="1">
      <alignment horizontal="right" vertical="center"/>
    </xf>
    <xf numFmtId="38" fontId="5" fillId="0" borderId="0" xfId="2" applyNumberFormat="1" applyFont="1" applyFill="1" applyBorder="1" applyAlignment="1">
      <alignment horizontal="right" vertical="center"/>
    </xf>
    <xf numFmtId="38" fontId="5" fillId="0" borderId="13" xfId="2" applyNumberFormat="1" applyFont="1" applyFill="1" applyBorder="1" applyAlignment="1">
      <alignment horizontal="right" vertical="center"/>
    </xf>
    <xf numFmtId="186" fontId="7" fillId="0" borderId="0" xfId="2" applyNumberFormat="1" applyFont="1" applyFill="1" applyBorder="1" applyAlignment="1">
      <alignment horizontal="right" vertical="center"/>
    </xf>
    <xf numFmtId="38" fontId="7" fillId="0" borderId="0" xfId="2" applyNumberFormat="1" applyFont="1" applyFill="1" applyBorder="1" applyAlignment="1">
      <alignment horizontal="right" vertical="center"/>
    </xf>
    <xf numFmtId="38" fontId="7" fillId="0" borderId="13" xfId="2" applyNumberFormat="1" applyFont="1" applyFill="1" applyBorder="1" applyAlignment="1">
      <alignment horizontal="right" vertical="center"/>
    </xf>
    <xf numFmtId="0" fontId="7" fillId="0" borderId="5" xfId="1" applyFont="1" applyFill="1" applyBorder="1" applyAlignment="1">
      <alignment horizontal="left" vertical="center" justifyLastLine="1"/>
    </xf>
    <xf numFmtId="0" fontId="5" fillId="0" borderId="5" xfId="1" applyFont="1" applyFill="1" applyBorder="1" applyAlignment="1">
      <alignment horizontal="left" vertical="center" justifyLastLine="1"/>
    </xf>
    <xf numFmtId="0" fontId="5" fillId="0" borderId="6" xfId="1" applyFont="1" applyFill="1" applyBorder="1" applyAlignment="1">
      <alignment horizontal="distributed" vertical="center" justifyLastLine="1"/>
    </xf>
    <xf numFmtId="0" fontId="5" fillId="0" borderId="0" xfId="1" applyFont="1" applyBorder="1" applyAlignment="1">
      <alignment horizontal="right" vertical="center"/>
    </xf>
    <xf numFmtId="0" fontId="5" fillId="0" borderId="0" xfId="1" applyFont="1" applyBorder="1" applyAlignment="1">
      <alignment horizontal="left" vertical="center"/>
    </xf>
    <xf numFmtId="0" fontId="5" fillId="0" borderId="1" xfId="1" applyFont="1" applyBorder="1" applyAlignment="1">
      <alignment vertical="center"/>
    </xf>
    <xf numFmtId="0" fontId="5" fillId="0" borderId="1" xfId="1" applyFont="1" applyBorder="1" applyAlignment="1">
      <alignment horizontal="right" vertical="center"/>
    </xf>
    <xf numFmtId="0" fontId="5" fillId="0" borderId="0" xfId="1" applyFont="1"/>
    <xf numFmtId="187" fontId="5" fillId="0" borderId="3" xfId="1" applyNumberFormat="1" applyFont="1" applyFill="1" applyBorder="1" applyAlignment="1">
      <alignment horizontal="right" vertical="center" justifyLastLine="1"/>
    </xf>
    <xf numFmtId="0" fontId="5" fillId="0" borderId="2" xfId="1" applyFont="1" applyBorder="1" applyAlignment="1">
      <alignment horizontal="distributed" vertical="center"/>
    </xf>
    <xf numFmtId="0" fontId="5" fillId="0" borderId="3" xfId="1" applyFont="1" applyBorder="1" applyAlignment="1">
      <alignment horizontal="distributed" vertical="center"/>
    </xf>
    <xf numFmtId="0" fontId="5" fillId="0" borderId="3" xfId="1" applyFont="1" applyBorder="1" applyAlignment="1">
      <alignment vertical="center"/>
    </xf>
    <xf numFmtId="187" fontId="5" fillId="0" borderId="0" xfId="1" applyNumberFormat="1" applyFont="1" applyFill="1" applyBorder="1" applyAlignment="1">
      <alignment horizontal="right" vertical="center" justifyLastLine="1"/>
    </xf>
    <xf numFmtId="0" fontId="5" fillId="0" borderId="5" xfId="1" applyFont="1" applyBorder="1" applyAlignment="1">
      <alignment horizontal="distributed" vertical="center"/>
    </xf>
    <xf numFmtId="0" fontId="5" fillId="0" borderId="0" xfId="1" applyFont="1" applyBorder="1" applyAlignment="1">
      <alignment horizontal="distributed" vertical="center"/>
    </xf>
    <xf numFmtId="188" fontId="5" fillId="0" borderId="0" xfId="1" applyNumberFormat="1" applyFont="1" applyBorder="1" applyAlignment="1">
      <alignment horizontal="right" vertical="center"/>
    </xf>
    <xf numFmtId="188" fontId="5" fillId="0" borderId="0" xfId="1" applyNumberFormat="1" applyFont="1" applyBorder="1" applyAlignment="1">
      <alignment vertical="center"/>
    </xf>
    <xf numFmtId="38" fontId="5" fillId="0" borderId="13" xfId="2" applyFont="1" applyFill="1" applyBorder="1" applyAlignment="1">
      <alignment horizontal="right" vertical="center"/>
    </xf>
    <xf numFmtId="38" fontId="5" fillId="0" borderId="0" xfId="2" applyFont="1" applyFill="1" applyBorder="1" applyAlignment="1">
      <alignment horizontal="distributed" vertical="center" justifyLastLine="1"/>
    </xf>
    <xf numFmtId="38" fontId="5" fillId="0" borderId="13" xfId="2" applyFont="1" applyFill="1" applyBorder="1" applyAlignment="1">
      <alignment horizontal="distributed" vertical="center" justifyLastLine="1"/>
    </xf>
    <xf numFmtId="188" fontId="5" fillId="0" borderId="0" xfId="1" applyNumberFormat="1" applyFont="1" applyAlignment="1">
      <alignment vertical="center"/>
    </xf>
    <xf numFmtId="178" fontId="8" fillId="0" borderId="0" xfId="1" applyNumberFormat="1" applyFont="1" applyBorder="1" applyAlignment="1">
      <alignment horizontal="right" vertical="center"/>
    </xf>
    <xf numFmtId="0" fontId="7" fillId="0" borderId="5" xfId="1" applyFont="1" applyBorder="1" applyAlignment="1">
      <alignment horizontal="distributed" vertical="center"/>
    </xf>
    <xf numFmtId="0" fontId="7" fillId="0" borderId="0" xfId="1" applyFont="1" applyBorder="1" applyAlignment="1">
      <alignment horizontal="distributed" vertical="center"/>
    </xf>
    <xf numFmtId="188" fontId="8" fillId="0" borderId="0" xfId="1" applyNumberFormat="1" applyFont="1" applyBorder="1" applyAlignment="1">
      <alignment horizontal="right" vertical="center"/>
    </xf>
    <xf numFmtId="187" fontId="7" fillId="0" borderId="0" xfId="1" applyNumberFormat="1" applyFont="1" applyFill="1" applyBorder="1" applyAlignment="1">
      <alignment horizontal="right" vertical="center" justifyLastLine="1"/>
    </xf>
    <xf numFmtId="189" fontId="5" fillId="0" borderId="7" xfId="1" applyNumberFormat="1" applyFont="1" applyBorder="1" applyAlignment="1">
      <alignment horizontal="right" vertical="center" justifyLastLine="1"/>
    </xf>
    <xf numFmtId="189" fontId="5" fillId="0" borderId="7" xfId="1" applyNumberFormat="1" applyFont="1" applyBorder="1" applyAlignment="1">
      <alignment vertical="center" justifyLastLine="1"/>
    </xf>
    <xf numFmtId="189" fontId="5" fillId="0" borderId="14" xfId="1" applyNumberFormat="1" applyFont="1" applyBorder="1" applyAlignment="1">
      <alignment vertical="center" justifyLastLine="1"/>
    </xf>
    <xf numFmtId="0" fontId="5" fillId="0" borderId="6" xfId="1" applyFont="1" applyBorder="1" applyAlignment="1">
      <alignment horizontal="distributed" vertical="center" justifyLastLine="1"/>
    </xf>
    <xf numFmtId="0" fontId="5" fillId="0" borderId="7" xfId="1" applyFont="1" applyBorder="1" applyAlignment="1">
      <alignment horizontal="distributed" vertical="center" justifyLastLine="1"/>
    </xf>
    <xf numFmtId="0" fontId="5" fillId="0" borderId="10" xfId="1" applyFont="1" applyBorder="1" applyAlignment="1">
      <alignment horizontal="center" vertical="center"/>
    </xf>
    <xf numFmtId="0" fontId="5" fillId="0" borderId="11" xfId="1" applyFont="1" applyBorder="1" applyAlignment="1">
      <alignment horizontal="center" vertical="center"/>
    </xf>
    <xf numFmtId="0" fontId="5" fillId="0" borderId="11" xfId="1" applyFont="1" applyBorder="1" applyAlignment="1">
      <alignment vertical="center"/>
    </xf>
    <xf numFmtId="0" fontId="5" fillId="0" borderId="3" xfId="1" applyFont="1" applyBorder="1" applyAlignment="1">
      <alignment horizontal="right" vertical="center"/>
    </xf>
    <xf numFmtId="0" fontId="5" fillId="0" borderId="0" xfId="1" applyFont="1" applyBorder="1" applyAlignment="1">
      <alignment horizontal="center" vertical="center"/>
    </xf>
    <xf numFmtId="0" fontId="8" fillId="0" borderId="0" xfId="1" applyFont="1" applyBorder="1" applyAlignment="1">
      <alignment vertical="center"/>
    </xf>
    <xf numFmtId="0" fontId="8" fillId="0" borderId="0" xfId="1" applyFont="1" applyBorder="1" applyAlignment="1">
      <alignment horizontal="right" vertical="center"/>
    </xf>
    <xf numFmtId="3" fontId="8" fillId="0" borderId="0" xfId="1" applyNumberFormat="1" applyFont="1" applyBorder="1" applyAlignment="1">
      <alignment vertical="center"/>
    </xf>
    <xf numFmtId="190" fontId="8" fillId="0" borderId="0" xfId="1" applyNumberFormat="1" applyFont="1" applyBorder="1" applyAlignment="1">
      <alignment vertical="center"/>
    </xf>
    <xf numFmtId="0" fontId="8" fillId="0" borderId="0" xfId="1" applyFont="1" applyBorder="1" applyAlignment="1">
      <alignment horizontal="center" vertical="center"/>
    </xf>
    <xf numFmtId="0" fontId="8" fillId="0" borderId="1" xfId="1" applyFont="1" applyBorder="1" applyAlignment="1">
      <alignment vertical="center"/>
    </xf>
    <xf numFmtId="0" fontId="8" fillId="0" borderId="1" xfId="1" applyFont="1" applyBorder="1" applyAlignment="1">
      <alignment horizontal="right" vertical="center"/>
    </xf>
    <xf numFmtId="3" fontId="8" fillId="0" borderId="1" xfId="1" applyNumberFormat="1" applyFont="1" applyBorder="1" applyAlignment="1">
      <alignment vertical="center"/>
    </xf>
    <xf numFmtId="190" fontId="8" fillId="0" borderId="1" xfId="1" applyNumberFormat="1" applyFont="1" applyBorder="1" applyAlignment="1">
      <alignment vertical="center"/>
    </xf>
    <xf numFmtId="0" fontId="8" fillId="0" borderId="1" xfId="1" applyFont="1" applyBorder="1" applyAlignment="1">
      <alignment horizontal="center" vertical="center"/>
    </xf>
    <xf numFmtId="0" fontId="10" fillId="0" borderId="0" xfId="1" applyFont="1" applyBorder="1" applyAlignment="1">
      <alignment vertical="center"/>
    </xf>
    <xf numFmtId="177" fontId="7" fillId="0" borderId="26" xfId="1" applyNumberFormat="1" applyFont="1" applyFill="1" applyBorder="1" applyAlignment="1">
      <alignment horizontal="right" vertical="center" shrinkToFit="1"/>
    </xf>
    <xf numFmtId="177" fontId="7" fillId="0" borderId="0" xfId="1" applyNumberFormat="1" applyFont="1" applyFill="1" applyAlignment="1">
      <alignment horizontal="right" vertical="center" shrinkToFit="1"/>
    </xf>
    <xf numFmtId="38" fontId="7" fillId="0" borderId="3" xfId="2" applyFont="1" applyFill="1" applyBorder="1" applyAlignment="1">
      <alignment horizontal="right" vertical="center" shrinkToFit="1"/>
    </xf>
    <xf numFmtId="40" fontId="7" fillId="0" borderId="3" xfId="2" applyNumberFormat="1" applyFont="1" applyFill="1" applyBorder="1" applyAlignment="1">
      <alignment horizontal="right" vertical="center" shrinkToFit="1"/>
    </xf>
    <xf numFmtId="38" fontId="7" fillId="0" borderId="3" xfId="2" applyFont="1" applyFill="1" applyBorder="1" applyAlignment="1">
      <alignment vertical="center" shrinkToFit="1"/>
    </xf>
    <xf numFmtId="40" fontId="7" fillId="0" borderId="12" xfId="2" applyNumberFormat="1" applyFont="1" applyFill="1" applyBorder="1" applyAlignment="1">
      <alignment horizontal="right" vertical="center" shrinkToFit="1"/>
    </xf>
    <xf numFmtId="40" fontId="5" fillId="0" borderId="0" xfId="2" applyNumberFormat="1" applyFont="1" applyFill="1" applyBorder="1" applyAlignment="1">
      <alignment horizontal="right" vertical="center"/>
    </xf>
    <xf numFmtId="0" fontId="5" fillId="0" borderId="16" xfId="1" applyFont="1" applyBorder="1" applyAlignment="1">
      <alignment horizontal="center" vertical="center"/>
    </xf>
    <xf numFmtId="49" fontId="5" fillId="0" borderId="0" xfId="1" applyNumberFormat="1" applyFont="1" applyAlignment="1">
      <alignment vertical="center"/>
    </xf>
    <xf numFmtId="49" fontId="5" fillId="0" borderId="0" xfId="1" applyNumberFormat="1" applyAlignment="1">
      <alignment vertical="center"/>
    </xf>
    <xf numFmtId="0" fontId="7" fillId="0" borderId="0" xfId="1" applyFont="1" applyBorder="1" applyAlignment="1">
      <alignment vertical="center"/>
    </xf>
    <xf numFmtId="3" fontId="7" fillId="0" borderId="0" xfId="1" applyNumberFormat="1" applyFont="1" applyBorder="1" applyAlignment="1">
      <alignment vertical="center"/>
    </xf>
    <xf numFmtId="0" fontId="10" fillId="0" borderId="0" xfId="1" applyFont="1" applyAlignment="1">
      <alignment vertical="center"/>
    </xf>
    <xf numFmtId="3" fontId="7" fillId="0" borderId="3" xfId="1" applyNumberFormat="1" applyFont="1" applyBorder="1" applyAlignment="1">
      <alignment vertical="center"/>
    </xf>
    <xf numFmtId="0" fontId="7" fillId="0" borderId="12" xfId="1" applyFont="1" applyBorder="1" applyAlignment="1">
      <alignment vertical="center"/>
    </xf>
    <xf numFmtId="3" fontId="5" fillId="0" borderId="0" xfId="1" applyNumberFormat="1" applyFont="1" applyAlignment="1">
      <alignment vertical="center"/>
    </xf>
    <xf numFmtId="0" fontId="5" fillId="0" borderId="13" xfId="1" applyFont="1" applyBorder="1" applyAlignment="1">
      <alignment vertical="center"/>
    </xf>
    <xf numFmtId="49" fontId="5" fillId="0" borderId="0" xfId="1" applyNumberFormat="1" applyFont="1" applyAlignment="1">
      <alignment horizontal="right" vertical="center"/>
    </xf>
    <xf numFmtId="0" fontId="5" fillId="0" borderId="23" xfId="1" applyFont="1" applyBorder="1" applyAlignment="1">
      <alignment horizontal="center" vertical="center"/>
    </xf>
    <xf numFmtId="49" fontId="8" fillId="0" borderId="0" xfId="1" applyNumberFormat="1" applyFont="1" applyAlignment="1">
      <alignment horizontal="center" vertical="center"/>
    </xf>
    <xf numFmtId="49" fontId="5" fillId="0" borderId="1" xfId="1" quotePrefix="1" applyNumberFormat="1" applyFont="1" applyBorder="1" applyAlignment="1">
      <alignment horizontal="left" vertical="center"/>
    </xf>
    <xf numFmtId="38" fontId="7" fillId="0" borderId="3" xfId="2" applyFont="1" applyBorder="1" applyAlignment="1">
      <alignment horizontal="right" vertical="center"/>
    </xf>
    <xf numFmtId="38" fontId="7" fillId="0" borderId="3" xfId="2" applyFont="1" applyBorder="1" applyAlignment="1" applyProtection="1">
      <alignment horizontal="right" vertical="center"/>
      <protection locked="0"/>
    </xf>
    <xf numFmtId="49" fontId="7" fillId="0" borderId="2" xfId="1" applyNumberFormat="1" applyFont="1" applyBorder="1" applyAlignment="1">
      <alignment horizontal="center" vertical="center"/>
    </xf>
    <xf numFmtId="49" fontId="7" fillId="0" borderId="3" xfId="1" applyNumberFormat="1" applyFont="1" applyBorder="1" applyAlignment="1">
      <alignment horizontal="center" vertical="center"/>
    </xf>
    <xf numFmtId="38" fontId="7" fillId="0" borderId="0" xfId="2" applyFont="1" applyAlignment="1">
      <alignment horizontal="right" vertical="center"/>
    </xf>
    <xf numFmtId="38" fontId="7" fillId="0" borderId="0" xfId="2" applyFont="1" applyBorder="1" applyAlignment="1">
      <alignment horizontal="right" vertical="center"/>
    </xf>
    <xf numFmtId="49" fontId="7" fillId="0" borderId="5" xfId="1" applyNumberFormat="1" applyFont="1" applyBorder="1" applyAlignment="1">
      <alignment horizontal="center" vertical="center"/>
    </xf>
    <xf numFmtId="49" fontId="5" fillId="0" borderId="0" xfId="1" applyNumberFormat="1" applyFont="1" applyAlignment="1">
      <alignment horizontal="center" vertical="center"/>
    </xf>
    <xf numFmtId="49" fontId="5" fillId="0" borderId="5" xfId="1" applyNumberFormat="1" applyFont="1" applyBorder="1" applyAlignment="1">
      <alignment vertical="center"/>
    </xf>
    <xf numFmtId="0" fontId="5" fillId="0" borderId="16" xfId="1" applyFont="1" applyBorder="1" applyAlignment="1">
      <alignment horizontal="center" vertical="center" wrapText="1"/>
    </xf>
    <xf numFmtId="0" fontId="5" fillId="0" borderId="16" xfId="1" applyFont="1" applyBorder="1" applyAlignment="1">
      <alignment horizontal="distributed" vertical="center" wrapText="1"/>
    </xf>
    <xf numFmtId="0" fontId="5" fillId="0" borderId="16" xfId="1" applyBorder="1" applyAlignment="1">
      <alignment horizontal="center" vertical="center"/>
    </xf>
    <xf numFmtId="49" fontId="5" fillId="0" borderId="0" xfId="1" applyNumberFormat="1" applyFont="1" applyAlignment="1">
      <alignment horizontal="left" vertical="center" indent="1"/>
    </xf>
    <xf numFmtId="49" fontId="5" fillId="0" borderId="0" xfId="1" applyNumberFormat="1" applyFont="1" applyAlignment="1">
      <alignment horizontal="left" vertical="center"/>
    </xf>
    <xf numFmtId="49" fontId="5" fillId="0" borderId="0" xfId="1" quotePrefix="1" applyNumberFormat="1" applyAlignment="1">
      <alignment horizontal="left" vertical="center"/>
    </xf>
    <xf numFmtId="38" fontId="7" fillId="0" borderId="3" xfId="2" applyFont="1" applyBorder="1" applyAlignment="1">
      <alignment horizontal="center" vertical="center"/>
    </xf>
    <xf numFmtId="38" fontId="7" fillId="0" borderId="12" xfId="2" applyFont="1" applyBorder="1" applyAlignment="1">
      <alignment horizontal="right" vertical="center"/>
    </xf>
    <xf numFmtId="38" fontId="7" fillId="0" borderId="13" xfId="2" applyFont="1" applyBorder="1" applyAlignment="1">
      <alignment horizontal="right" vertical="center"/>
    </xf>
    <xf numFmtId="49" fontId="5" fillId="0" borderId="0" xfId="1" applyNumberFormat="1" applyFont="1" applyBorder="1" applyAlignment="1">
      <alignment horizontal="center" vertical="center"/>
    </xf>
    <xf numFmtId="0" fontId="5" fillId="0" borderId="23" xfId="1" applyFont="1" applyBorder="1" applyAlignment="1">
      <alignment horizontal="center" vertical="center" wrapText="1"/>
    </xf>
    <xf numFmtId="0" fontId="5" fillId="0" borderId="16" xfId="1" applyBorder="1" applyAlignment="1">
      <alignment horizontal="distributed" vertical="center" justifyLastLine="1"/>
    </xf>
    <xf numFmtId="38" fontId="5" fillId="0" borderId="1" xfId="3" applyFont="1" applyBorder="1" applyAlignment="1">
      <alignment horizontal="right" vertical="center"/>
    </xf>
    <xf numFmtId="38" fontId="5" fillId="0" borderId="0" xfId="3" applyFont="1" applyAlignment="1">
      <alignment horizontal="right" vertical="center"/>
    </xf>
    <xf numFmtId="38" fontId="5" fillId="0" borderId="0" xfId="3" applyFont="1" applyAlignment="1">
      <alignment vertical="center"/>
    </xf>
    <xf numFmtId="38" fontId="5" fillId="0" borderId="0" xfId="3" quotePrefix="1" applyFont="1" applyAlignment="1">
      <alignment horizontal="left" vertical="center"/>
    </xf>
    <xf numFmtId="38" fontId="7" fillId="0" borderId="0" xfId="3" applyFont="1" applyBorder="1" applyAlignment="1">
      <alignment horizontal="right" vertical="center"/>
    </xf>
    <xf numFmtId="38" fontId="7" fillId="0" borderId="3" xfId="3" applyFont="1" applyBorder="1" applyAlignment="1">
      <alignment horizontal="right" vertical="center"/>
    </xf>
    <xf numFmtId="38" fontId="7" fillId="0" borderId="3" xfId="3" applyFont="1" applyBorder="1" applyAlignment="1">
      <alignment vertical="center"/>
    </xf>
    <xf numFmtId="38" fontId="7" fillId="0" borderId="12" xfId="3" applyFont="1" applyBorder="1" applyAlignment="1">
      <alignment vertical="center"/>
    </xf>
    <xf numFmtId="38" fontId="7" fillId="0" borderId="2" xfId="3" quotePrefix="1" applyFont="1" applyBorder="1" applyAlignment="1">
      <alignment horizontal="center" vertical="center"/>
    </xf>
    <xf numFmtId="38" fontId="0" fillId="0" borderId="0" xfId="3" applyFont="1" applyAlignment="1">
      <alignment vertical="center"/>
    </xf>
    <xf numFmtId="3" fontId="5" fillId="0" borderId="0" xfId="1" applyNumberFormat="1" applyFont="1" applyAlignment="1">
      <alignment horizontal="right" vertical="center"/>
    </xf>
    <xf numFmtId="3" fontId="5" fillId="0" borderId="13" xfId="1" applyNumberFormat="1" applyFont="1" applyBorder="1" applyAlignment="1">
      <alignment horizontal="right" vertical="center"/>
    </xf>
    <xf numFmtId="0" fontId="5" fillId="0" borderId="0" xfId="1" applyFont="1" applyBorder="1" applyAlignment="1">
      <alignment horizontal="right" vertical="center" justifyLastLine="1"/>
    </xf>
    <xf numFmtId="0" fontId="5" fillId="0" borderId="0" xfId="1" applyBorder="1" applyAlignment="1">
      <alignment horizontal="right" vertical="center" justifyLastLine="1"/>
    </xf>
    <xf numFmtId="0" fontId="5" fillId="0" borderId="14" xfId="1" applyFont="1" applyBorder="1" applyAlignment="1">
      <alignment horizontal="right" vertical="center" justifyLastLine="1"/>
    </xf>
    <xf numFmtId="49" fontId="5" fillId="0" borderId="0" xfId="1" applyNumberFormat="1" applyFont="1" applyBorder="1" applyAlignment="1">
      <alignment horizontal="distributed" vertical="center" justifyLastLine="1"/>
    </xf>
    <xf numFmtId="49" fontId="5" fillId="0" borderId="0" xfId="1" applyNumberFormat="1" applyFont="1" applyAlignment="1">
      <alignment vertical="center" wrapText="1"/>
    </xf>
    <xf numFmtId="49" fontId="5" fillId="0" borderId="0" xfId="1" quotePrefix="1" applyNumberFormat="1" applyFont="1" applyAlignment="1">
      <alignment horizontal="center" vertical="center"/>
    </xf>
    <xf numFmtId="38" fontId="7" fillId="0" borderId="3" xfId="2" applyFont="1" applyBorder="1" applyAlignment="1">
      <alignment vertical="center"/>
    </xf>
    <xf numFmtId="38" fontId="7" fillId="0" borderId="12" xfId="2" applyFont="1" applyBorder="1" applyAlignment="1">
      <alignment vertical="center"/>
    </xf>
    <xf numFmtId="49" fontId="5" fillId="0" borderId="0" xfId="1" applyNumberFormat="1" applyFont="1" applyBorder="1" applyAlignment="1">
      <alignment vertical="center"/>
    </xf>
    <xf numFmtId="49" fontId="5" fillId="0" borderId="0" xfId="1" applyNumberFormat="1" applyBorder="1" applyAlignment="1">
      <alignment vertical="center"/>
    </xf>
    <xf numFmtId="0" fontId="5" fillId="0" borderId="1" xfId="1" applyFont="1" applyBorder="1" applyAlignment="1">
      <alignment horizontal="center" vertical="center"/>
    </xf>
    <xf numFmtId="0" fontId="5" fillId="0" borderId="1" xfId="1" applyFont="1" applyFill="1" applyBorder="1" applyAlignment="1">
      <alignment horizontal="center" vertical="center"/>
    </xf>
    <xf numFmtId="0" fontId="10" fillId="0" borderId="0" xfId="1" applyFont="1" applyBorder="1" applyAlignment="1">
      <alignment horizontal="center" vertical="center"/>
    </xf>
    <xf numFmtId="179" fontId="7" fillId="0" borderId="0" xfId="1" applyNumberFormat="1" applyFont="1" applyFill="1" applyAlignment="1">
      <alignment horizontal="right" vertical="center"/>
    </xf>
    <xf numFmtId="191" fontId="7" fillId="0" borderId="3" xfId="1" applyNumberFormat="1" applyFont="1" applyBorder="1" applyAlignment="1">
      <alignment vertical="center"/>
    </xf>
    <xf numFmtId="191" fontId="7" fillId="0" borderId="12" xfId="1" applyNumberFormat="1" applyFont="1" applyBorder="1" applyAlignment="1">
      <alignment vertical="center"/>
    </xf>
    <xf numFmtId="191" fontId="5" fillId="0" borderId="0" xfId="1" applyNumberFormat="1" applyFont="1" applyBorder="1" applyAlignment="1">
      <alignment vertical="center"/>
    </xf>
    <xf numFmtId="191" fontId="5" fillId="0" borderId="13" xfId="1" applyNumberFormat="1" applyFont="1" applyBorder="1" applyAlignment="1">
      <alignment vertical="center"/>
    </xf>
    <xf numFmtId="191" fontId="5" fillId="0" borderId="7" xfId="1" applyNumberFormat="1" applyFont="1" applyBorder="1" applyAlignment="1">
      <alignment vertical="center"/>
    </xf>
    <xf numFmtId="191" fontId="5" fillId="0" borderId="14" xfId="1" applyNumberFormat="1" applyFont="1" applyBorder="1" applyAlignment="1">
      <alignment vertical="center"/>
    </xf>
    <xf numFmtId="49" fontId="5" fillId="0" borderId="7" xfId="1" applyNumberFormat="1" applyFont="1" applyBorder="1" applyAlignment="1">
      <alignment horizontal="center" vertical="center"/>
    </xf>
    <xf numFmtId="49" fontId="5" fillId="0" borderId="0" xfId="1" applyNumberFormat="1" applyFont="1" applyBorder="1" applyAlignment="1">
      <alignment horizontal="left" vertical="center" indent="1"/>
    </xf>
    <xf numFmtId="191" fontId="7" fillId="0" borderId="0" xfId="1" applyNumberFormat="1" applyFont="1" applyBorder="1" applyAlignment="1">
      <alignment vertical="center"/>
    </xf>
    <xf numFmtId="49" fontId="5" fillId="0" borderId="0" xfId="1" applyNumberFormat="1" applyFont="1" applyBorder="1" applyAlignment="1">
      <alignment horizontal="right" vertical="center"/>
    </xf>
    <xf numFmtId="49" fontId="8" fillId="0" borderId="0" xfId="1" applyNumberFormat="1" applyFont="1" applyBorder="1" applyAlignment="1">
      <alignment vertical="center"/>
    </xf>
    <xf numFmtId="192" fontId="7" fillId="0" borderId="3" xfId="1" applyNumberFormat="1" applyFont="1" applyBorder="1" applyAlignment="1">
      <alignment vertical="center"/>
    </xf>
    <xf numFmtId="192" fontId="5" fillId="0" borderId="0" xfId="1" applyNumberFormat="1" applyFont="1" applyBorder="1" applyAlignment="1">
      <alignment vertical="center"/>
    </xf>
    <xf numFmtId="192" fontId="5" fillId="0" borderId="7" xfId="1" applyNumberFormat="1" applyFont="1" applyBorder="1" applyAlignment="1">
      <alignment vertical="center"/>
    </xf>
    <xf numFmtId="191" fontId="7" fillId="0" borderId="3" xfId="1" applyNumberFormat="1" applyFont="1" applyBorder="1" applyAlignment="1">
      <alignment horizontal="right" vertical="center"/>
    </xf>
    <xf numFmtId="191" fontId="5" fillId="0" borderId="0" xfId="1" applyNumberFormat="1" applyFont="1" applyBorder="1" applyAlignment="1">
      <alignment horizontal="right" vertical="center"/>
    </xf>
    <xf numFmtId="191" fontId="5" fillId="0" borderId="7" xfId="1" applyNumberFormat="1" applyFont="1" applyBorder="1" applyAlignment="1">
      <alignment horizontal="right" vertical="center"/>
    </xf>
    <xf numFmtId="0" fontId="5" fillId="0" borderId="8" xfId="1" applyFont="1" applyBorder="1" applyAlignment="1">
      <alignment horizontal="center" vertical="center"/>
    </xf>
    <xf numFmtId="49" fontId="5" fillId="0" borderId="10" xfId="1" applyNumberFormat="1" applyBorder="1" applyAlignment="1">
      <alignment horizontal="center" vertical="center"/>
    </xf>
    <xf numFmtId="0" fontId="5" fillId="0" borderId="0" xfId="1" applyFont="1" applyBorder="1" applyAlignment="1">
      <alignment horizontal="distributed" vertical="center" wrapText="1"/>
    </xf>
    <xf numFmtId="0" fontId="5" fillId="0" borderId="1" xfId="1" applyFont="1" applyBorder="1" applyAlignment="1">
      <alignment horizontal="distributed" vertical="center" wrapText="1"/>
    </xf>
    <xf numFmtId="191" fontId="7" fillId="0" borderId="0" xfId="1" quotePrefix="1" applyNumberFormat="1" applyFont="1" applyBorder="1" applyAlignment="1">
      <alignment horizontal="right" vertical="center"/>
    </xf>
    <xf numFmtId="191" fontId="5" fillId="0" borderId="0" xfId="1" quotePrefix="1" applyNumberFormat="1" applyFont="1" applyBorder="1" applyAlignment="1">
      <alignment horizontal="right" vertical="center"/>
    </xf>
    <xf numFmtId="0" fontId="5" fillId="0" borderId="16" xfId="1" applyBorder="1" applyAlignment="1">
      <alignment horizontal="center" vertical="center" wrapText="1"/>
    </xf>
    <xf numFmtId="0" fontId="5" fillId="0" borderId="8"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9" xfId="1" applyFont="1" applyFill="1" applyBorder="1" applyAlignment="1">
      <alignment horizontal="center" vertical="center"/>
    </xf>
    <xf numFmtId="0" fontId="5" fillId="0" borderId="0" xfId="1" applyFont="1" applyFill="1" applyAlignment="1">
      <alignment horizontal="center" vertical="center"/>
    </xf>
    <xf numFmtId="0" fontId="5" fillId="0" borderId="16" xfId="1" applyFont="1" applyFill="1" applyBorder="1" applyAlignment="1">
      <alignment horizontal="center" vertical="center"/>
    </xf>
    <xf numFmtId="0" fontId="5" fillId="0" borderId="0" xfId="1" applyFont="1" applyFill="1" applyAlignment="1">
      <alignment vertical="center"/>
    </xf>
    <xf numFmtId="38" fontId="3" fillId="0" borderId="14" xfId="2" applyFont="1" applyFill="1" applyBorder="1" applyAlignment="1">
      <alignment horizontal="right" vertical="center"/>
    </xf>
    <xf numFmtId="38" fontId="3" fillId="0" borderId="0" xfId="2" applyFont="1" applyFill="1" applyAlignment="1">
      <alignment horizontal="right" vertical="center"/>
    </xf>
    <xf numFmtId="38" fontId="3" fillId="0" borderId="13" xfId="2" applyFont="1" applyFill="1" applyBorder="1" applyAlignment="1">
      <alignment horizontal="right" vertical="center"/>
    </xf>
    <xf numFmtId="38" fontId="3" fillId="0" borderId="12" xfId="2" applyFont="1" applyFill="1" applyBorder="1" applyAlignment="1">
      <alignment horizontal="right" vertical="center"/>
    </xf>
    <xf numFmtId="38" fontId="3" fillId="0" borderId="3" xfId="2" applyFont="1" applyFill="1" applyBorder="1" applyAlignment="1">
      <alignment horizontal="right" vertical="center"/>
    </xf>
    <xf numFmtId="38" fontId="3" fillId="0" borderId="0" xfId="2" applyFont="1" applyFill="1" applyBorder="1" applyAlignment="1">
      <alignment horizontal="right" vertical="center"/>
    </xf>
    <xf numFmtId="0" fontId="5" fillId="0" borderId="0" xfId="1" applyFont="1" applyFill="1" applyAlignment="1">
      <alignment horizontal="center" vertical="center"/>
    </xf>
    <xf numFmtId="0" fontId="5" fillId="0" borderId="16" xfId="1" applyFont="1" applyFill="1" applyBorder="1" applyAlignment="1">
      <alignment horizontal="center" vertical="center"/>
    </xf>
    <xf numFmtId="0" fontId="5" fillId="0" borderId="0" xfId="1" applyFont="1" applyFill="1" applyBorder="1" applyAlignment="1">
      <alignment horizontal="center" vertical="center"/>
    </xf>
    <xf numFmtId="38" fontId="3" fillId="0" borderId="13" xfId="3" applyFont="1" applyFill="1" applyBorder="1" applyAlignment="1">
      <alignment vertical="center"/>
    </xf>
    <xf numFmtId="38" fontId="3" fillId="0" borderId="0" xfId="3" applyFont="1" applyFill="1" applyBorder="1" applyAlignment="1">
      <alignment vertical="center"/>
    </xf>
    <xf numFmtId="38" fontId="3" fillId="0" borderId="0" xfId="2" applyFont="1" applyFill="1" applyBorder="1" applyAlignment="1">
      <alignment vertical="center"/>
    </xf>
    <xf numFmtId="41" fontId="3" fillId="0" borderId="13" xfId="3" applyNumberFormat="1" applyFont="1" applyFill="1" applyBorder="1" applyAlignment="1">
      <alignment vertical="center"/>
    </xf>
    <xf numFmtId="38" fontId="3" fillId="0" borderId="14" xfId="2" applyFont="1" applyFill="1" applyBorder="1" applyAlignment="1">
      <alignment vertical="center"/>
    </xf>
    <xf numFmtId="38" fontId="3" fillId="0" borderId="0" xfId="2" applyFont="1" applyFill="1" applyAlignment="1">
      <alignment vertical="center"/>
    </xf>
    <xf numFmtId="38" fontId="3" fillId="0" borderId="13" xfId="2" applyFont="1" applyFill="1" applyBorder="1" applyAlignment="1">
      <alignment vertical="center"/>
    </xf>
    <xf numFmtId="41" fontId="3" fillId="0" borderId="0" xfId="3" applyNumberFormat="1" applyFont="1" applyFill="1" applyBorder="1" applyAlignment="1">
      <alignment horizontal="right" vertical="center"/>
    </xf>
    <xf numFmtId="0" fontId="5" fillId="0" borderId="0" xfId="1" applyFont="1" applyFill="1" applyAlignment="1">
      <alignment horizontal="center" vertical="center"/>
    </xf>
    <xf numFmtId="0" fontId="5" fillId="0" borderId="16" xfId="1" applyFont="1" applyFill="1" applyBorder="1" applyAlignment="1">
      <alignment horizontal="center" vertical="center"/>
    </xf>
    <xf numFmtId="0" fontId="5" fillId="0" borderId="0" xfId="1" applyFont="1" applyFill="1" applyAlignment="1">
      <alignment vertical="center"/>
    </xf>
    <xf numFmtId="0" fontId="5" fillId="0" borderId="23" xfId="1" applyFont="1" applyFill="1" applyBorder="1" applyAlignment="1">
      <alignment horizontal="center" vertical="center"/>
    </xf>
    <xf numFmtId="0" fontId="5" fillId="0" borderId="0" xfId="1" applyFont="1" applyFill="1" applyAlignment="1">
      <alignment vertical="center"/>
    </xf>
    <xf numFmtId="0" fontId="5" fillId="0" borderId="0" xfId="1" applyFont="1" applyAlignment="1">
      <alignment vertical="center"/>
    </xf>
    <xf numFmtId="49" fontId="5" fillId="0" borderId="0" xfId="1" applyNumberFormat="1" applyFont="1" applyBorder="1" applyAlignment="1">
      <alignment horizontal="center" vertical="center"/>
    </xf>
    <xf numFmtId="49" fontId="5" fillId="0" borderId="0" xfId="1" applyNumberFormat="1" applyFont="1" applyAlignment="1">
      <alignment horizontal="center" vertical="center"/>
    </xf>
    <xf numFmtId="0" fontId="5" fillId="0" borderId="0" xfId="1" applyFont="1" applyBorder="1" applyAlignment="1">
      <alignment horizontal="center" vertical="center"/>
    </xf>
    <xf numFmtId="0" fontId="5" fillId="0" borderId="23" xfId="1" applyFont="1" applyBorder="1" applyAlignment="1">
      <alignment horizontal="center" vertical="center"/>
    </xf>
    <xf numFmtId="0" fontId="5" fillId="0" borderId="16" xfId="1" applyFont="1" applyBorder="1" applyAlignment="1">
      <alignment horizontal="center" vertical="center" wrapText="1"/>
    </xf>
    <xf numFmtId="38" fontId="3" fillId="0" borderId="13" xfId="2" applyNumberFormat="1" applyFont="1" applyFill="1" applyBorder="1" applyAlignment="1">
      <alignment horizontal="right" vertical="center"/>
    </xf>
    <xf numFmtId="38" fontId="3" fillId="0" borderId="0" xfId="2" applyNumberFormat="1" applyFont="1" applyFill="1" applyBorder="1" applyAlignment="1">
      <alignment horizontal="right" vertical="center"/>
    </xf>
    <xf numFmtId="186" fontId="3" fillId="0" borderId="0" xfId="2" applyNumberFormat="1" applyFont="1" applyFill="1" applyBorder="1" applyAlignment="1">
      <alignment horizontal="right" vertical="center"/>
    </xf>
    <xf numFmtId="40" fontId="3" fillId="0" borderId="13" xfId="2" applyNumberFormat="1" applyFont="1" applyBorder="1" applyAlignment="1">
      <alignment vertical="center"/>
    </xf>
    <xf numFmtId="40" fontId="3" fillId="0" borderId="0" xfId="2" applyNumberFormat="1" applyFont="1" applyBorder="1" applyAlignment="1">
      <alignment horizontal="right" vertical="center"/>
    </xf>
    <xf numFmtId="38" fontId="3" fillId="0" borderId="13" xfId="2" applyFont="1" applyBorder="1" applyAlignment="1">
      <alignment horizontal="right" vertical="center"/>
    </xf>
    <xf numFmtId="38" fontId="3" fillId="0" borderId="0" xfId="2" applyFont="1" applyAlignment="1">
      <alignment horizontal="right" vertical="center"/>
    </xf>
    <xf numFmtId="38" fontId="3" fillId="0" borderId="0" xfId="2" quotePrefix="1" applyFont="1" applyBorder="1" applyAlignment="1">
      <alignment horizontal="right" vertical="center"/>
    </xf>
    <xf numFmtId="38" fontId="3" fillId="0" borderId="0" xfId="3" quotePrefix="1" applyFont="1" applyAlignment="1">
      <alignment horizontal="center" vertical="center"/>
    </xf>
    <xf numFmtId="38" fontId="3" fillId="0" borderId="13" xfId="3" applyFont="1" applyBorder="1" applyAlignment="1">
      <alignment vertical="center"/>
    </xf>
    <xf numFmtId="38" fontId="3" fillId="0" borderId="0" xfId="3" applyFont="1" applyAlignment="1">
      <alignment horizontal="right" vertical="center"/>
    </xf>
    <xf numFmtId="38" fontId="3" fillId="0" borderId="0" xfId="3" applyFont="1" applyAlignment="1">
      <alignment vertical="center"/>
    </xf>
    <xf numFmtId="38" fontId="3" fillId="0" borderId="0" xfId="3" quotePrefix="1" applyFont="1" applyBorder="1" applyAlignment="1">
      <alignment horizontal="center" vertical="center"/>
    </xf>
    <xf numFmtId="38" fontId="3" fillId="0" borderId="0" xfId="3" applyFont="1" applyBorder="1" applyAlignment="1">
      <alignment horizontal="right" vertical="center"/>
    </xf>
    <xf numFmtId="38" fontId="3" fillId="0" borderId="0" xfId="3" applyFont="1" applyBorder="1" applyAlignment="1">
      <alignment vertical="center"/>
    </xf>
    <xf numFmtId="38" fontId="3" fillId="0" borderId="0" xfId="2" applyFont="1" applyAlignment="1">
      <alignment vertical="center"/>
    </xf>
    <xf numFmtId="0" fontId="5" fillId="0" borderId="0" xfId="1" applyFont="1" applyFill="1" applyBorder="1" applyAlignment="1">
      <alignment horizontal="center" vertical="center" justifyLastLine="1"/>
    </xf>
    <xf numFmtId="0" fontId="5" fillId="0" borderId="0" xfId="1" applyFont="1" applyFill="1" applyAlignment="1">
      <alignment vertical="center"/>
    </xf>
    <xf numFmtId="0" fontId="5" fillId="0" borderId="6" xfId="1" applyFont="1" applyFill="1" applyBorder="1" applyAlignment="1">
      <alignment horizontal="center" vertical="center" justifyLastLine="1"/>
    </xf>
    <xf numFmtId="0" fontId="5" fillId="0" borderId="0" xfId="1" applyFont="1" applyFill="1" applyBorder="1" applyAlignment="1">
      <alignment horizontal="right" vertical="center" justifyLastLine="1"/>
    </xf>
    <xf numFmtId="38" fontId="3" fillId="0" borderId="0" xfId="3" applyFont="1" applyFill="1" applyBorder="1" applyAlignment="1">
      <alignment horizontal="right" vertical="center" justifyLastLine="1"/>
    </xf>
    <xf numFmtId="0" fontId="4" fillId="0" borderId="0" xfId="0" applyFont="1" applyAlignment="1">
      <alignment horizontal="center"/>
    </xf>
    <xf numFmtId="49" fontId="18" fillId="0" borderId="0" xfId="4" quotePrefix="1" applyNumberFormat="1" applyAlignment="1">
      <alignment horizontal="center"/>
    </xf>
    <xf numFmtId="0" fontId="3" fillId="0" borderId="0" xfId="0" applyFont="1" applyAlignment="1">
      <alignment horizontal="center"/>
    </xf>
    <xf numFmtId="0" fontId="4" fillId="0" borderId="0" xfId="0" applyFont="1" applyAlignment="1">
      <alignment horizontal="center"/>
    </xf>
    <xf numFmtId="3" fontId="5" fillId="0" borderId="0" xfId="1" applyNumberFormat="1" applyFont="1" applyFill="1" applyAlignment="1"/>
    <xf numFmtId="49" fontId="5" fillId="0" borderId="0" xfId="1" quotePrefix="1" applyNumberFormat="1" applyFont="1" applyFill="1" applyAlignment="1">
      <alignment horizontal="center" vertical="center"/>
    </xf>
    <xf numFmtId="0" fontId="5" fillId="0" borderId="0" xfId="1" applyFont="1" applyFill="1" applyAlignment="1">
      <alignment horizontal="distributed" vertical="center"/>
    </xf>
    <xf numFmtId="0" fontId="5" fillId="0" borderId="0" xfId="1" applyFont="1" applyFill="1" applyBorder="1" applyAlignment="1">
      <alignment horizontal="distributed" vertical="center"/>
    </xf>
    <xf numFmtId="49" fontId="5" fillId="0" borderId="0" xfId="1" applyNumberFormat="1" applyFont="1" applyFill="1" applyAlignment="1">
      <alignment horizontal="center" vertical="center"/>
    </xf>
    <xf numFmtId="41" fontId="5" fillId="0" borderId="4" xfId="1" applyNumberFormat="1" applyFont="1" applyFill="1" applyBorder="1" applyAlignment="1">
      <alignment horizontal="right" vertical="center"/>
    </xf>
    <xf numFmtId="176" fontId="5" fillId="0" borderId="0" xfId="1" applyNumberFormat="1" applyFont="1" applyFill="1" applyAlignment="1">
      <alignment horizontal="center" vertical="center"/>
    </xf>
    <xf numFmtId="0" fontId="8" fillId="0" borderId="0" xfId="1" applyFont="1" applyFill="1" applyAlignment="1">
      <alignment horizontal="center" vertical="center"/>
    </xf>
    <xf numFmtId="3" fontId="7" fillId="0" borderId="0" xfId="1" applyNumberFormat="1" applyFont="1" applyFill="1" applyAlignment="1"/>
    <xf numFmtId="0" fontId="5" fillId="0" borderId="0" xfId="1" applyNumberFormat="1" applyFont="1" applyFill="1" applyAlignment="1"/>
    <xf numFmtId="41" fontId="5" fillId="0" borderId="4" xfId="1" applyNumberFormat="1" applyFont="1" applyFill="1" applyBorder="1" applyAlignment="1">
      <alignment horizontal="center" vertical="center"/>
    </xf>
    <xf numFmtId="0" fontId="5" fillId="0" borderId="11" xfId="1" applyFont="1" applyFill="1" applyBorder="1" applyAlignment="1">
      <alignment horizontal="center" vertical="center"/>
    </xf>
    <xf numFmtId="0" fontId="5" fillId="0" borderId="10" xfId="1" applyFont="1" applyFill="1" applyBorder="1" applyAlignment="1">
      <alignment horizontal="center" vertical="center"/>
    </xf>
    <xf numFmtId="0" fontId="5" fillId="0" borderId="0" xfId="1" applyFont="1" applyFill="1" applyAlignment="1">
      <alignment horizontal="right" vertical="center"/>
    </xf>
    <xf numFmtId="0" fontId="5" fillId="0" borderId="7" xfId="1" applyFill="1" applyBorder="1" applyAlignment="1">
      <alignment horizontal="center" vertical="center"/>
    </xf>
    <xf numFmtId="0" fontId="7" fillId="0" borderId="0" xfId="1" quotePrefix="1" applyFont="1" applyFill="1" applyAlignment="1">
      <alignment horizontal="center" vertical="center"/>
    </xf>
    <xf numFmtId="0" fontId="5" fillId="0" borderId="8" xfId="1" applyFont="1" applyFill="1" applyBorder="1" applyAlignment="1">
      <alignment horizontal="center" vertical="center"/>
    </xf>
    <xf numFmtId="0" fontId="5" fillId="0" borderId="3" xfId="1" applyFont="1" applyFill="1" applyBorder="1" applyAlignment="1">
      <alignment horizontal="distributed" vertical="center"/>
    </xf>
    <xf numFmtId="0" fontId="5" fillId="0" borderId="20" xfId="1" applyFont="1" applyFill="1" applyBorder="1" applyAlignment="1">
      <alignment horizontal="center" vertical="center" wrapText="1"/>
    </xf>
    <xf numFmtId="0" fontId="5" fillId="0" borderId="15" xfId="1" applyFont="1" applyFill="1" applyBorder="1" applyAlignment="1">
      <alignment horizontal="center" vertical="center" wrapText="1"/>
    </xf>
    <xf numFmtId="0" fontId="5" fillId="0" borderId="21" xfId="1" applyFont="1" applyFill="1" applyBorder="1" applyAlignment="1">
      <alignment horizontal="center" vertical="center"/>
    </xf>
    <xf numFmtId="0" fontId="5" fillId="0" borderId="17" xfId="1" applyFont="1" applyFill="1" applyBorder="1" applyAlignment="1">
      <alignment horizontal="center" vertical="center"/>
    </xf>
    <xf numFmtId="0" fontId="5" fillId="0" borderId="1" xfId="1" applyFont="1" applyFill="1" applyBorder="1" applyAlignment="1">
      <alignment horizontal="center" vertical="center" justifyLastLine="1"/>
    </xf>
    <xf numFmtId="0" fontId="5" fillId="0" borderId="22" xfId="1" applyFont="1" applyFill="1" applyBorder="1" applyAlignment="1">
      <alignment horizontal="center" vertical="center" justifyLastLine="1"/>
    </xf>
    <xf numFmtId="0" fontId="5" fillId="0" borderId="19" xfId="1" applyFont="1" applyFill="1" applyBorder="1" applyAlignment="1">
      <alignment horizontal="center" vertical="center" justifyLastLine="1"/>
    </xf>
    <xf numFmtId="0" fontId="5" fillId="0" borderId="18" xfId="1" applyFont="1" applyFill="1" applyBorder="1" applyAlignment="1">
      <alignment horizontal="center" vertical="center" justifyLastLine="1"/>
    </xf>
    <xf numFmtId="0" fontId="5" fillId="0" borderId="7" xfId="1" applyFont="1" applyFill="1" applyBorder="1" applyAlignment="1">
      <alignment horizontal="center" vertical="center"/>
    </xf>
    <xf numFmtId="0" fontId="7" fillId="0" borderId="0" xfId="1" applyFont="1" applyFill="1" applyAlignment="1">
      <alignment horizontal="center" vertical="center"/>
    </xf>
    <xf numFmtId="0" fontId="7" fillId="0" borderId="0" xfId="1" quotePrefix="1" applyFont="1" applyFill="1" applyBorder="1" applyAlignment="1">
      <alignment horizontal="center" vertical="center"/>
    </xf>
    <xf numFmtId="41" fontId="5" fillId="0" borderId="0" xfId="1" applyNumberFormat="1" applyFont="1" applyFill="1" applyBorder="1" applyAlignment="1">
      <alignment horizontal="right" vertical="center"/>
    </xf>
    <xf numFmtId="179" fontId="5" fillId="0" borderId="0" xfId="1" applyNumberFormat="1" applyFont="1" applyFill="1" applyBorder="1" applyAlignment="1">
      <alignment horizontal="right" vertical="center"/>
    </xf>
    <xf numFmtId="41" fontId="5" fillId="0" borderId="3" xfId="1" applyNumberFormat="1" applyFont="1" applyFill="1" applyBorder="1" applyAlignment="1">
      <alignment horizontal="right" vertical="center"/>
    </xf>
    <xf numFmtId="0" fontId="5" fillId="0" borderId="11" xfId="1" applyFill="1" applyBorder="1" applyAlignment="1">
      <alignment horizontal="center" vertical="center"/>
    </xf>
    <xf numFmtId="0" fontId="5" fillId="0" borderId="10" xfId="1" applyFill="1" applyBorder="1" applyAlignment="1">
      <alignment horizontal="center" vertical="center"/>
    </xf>
    <xf numFmtId="49" fontId="5" fillId="0" borderId="0" xfId="1" quotePrefix="1" applyNumberFormat="1" applyFont="1" applyFill="1" applyBorder="1" applyAlignment="1">
      <alignment horizontal="center" vertical="center"/>
    </xf>
    <xf numFmtId="176" fontId="5" fillId="0" borderId="0" xfId="1" applyNumberFormat="1" applyFont="1" applyFill="1" applyBorder="1" applyAlignment="1">
      <alignment horizontal="left" indent="4"/>
    </xf>
    <xf numFmtId="0" fontId="5" fillId="0" borderId="8" xfId="1" applyFill="1" applyBorder="1" applyAlignment="1">
      <alignment horizontal="center" vertical="center" wrapText="1"/>
    </xf>
    <xf numFmtId="0" fontId="5" fillId="0" borderId="11" xfId="1" applyFill="1" applyBorder="1" applyAlignment="1">
      <alignment horizontal="center" vertical="center" wrapText="1"/>
    </xf>
    <xf numFmtId="0" fontId="5" fillId="0" borderId="10" xfId="1" applyFill="1" applyBorder="1" applyAlignment="1">
      <alignment horizontal="center" vertical="center" wrapText="1"/>
    </xf>
    <xf numFmtId="41" fontId="5" fillId="0" borderId="7" xfId="1" applyNumberFormat="1" applyFont="1" applyFill="1" applyBorder="1" applyAlignment="1">
      <alignment horizontal="right" vertical="center"/>
    </xf>
    <xf numFmtId="3" fontId="5" fillId="0" borderId="7" xfId="1" applyNumberFormat="1" applyFont="1" applyFill="1" applyBorder="1" applyAlignment="1">
      <alignment horizontal="right" vertical="center"/>
    </xf>
    <xf numFmtId="3" fontId="5" fillId="0" borderId="0" xfId="1" applyNumberFormat="1" applyFont="1" applyFill="1" applyBorder="1" applyAlignment="1">
      <alignment horizontal="right" vertical="center"/>
    </xf>
    <xf numFmtId="41" fontId="7" fillId="0" borderId="0" xfId="1" applyNumberFormat="1" applyFont="1" applyFill="1" applyBorder="1" applyAlignment="1">
      <alignment horizontal="right" vertical="center"/>
    </xf>
    <xf numFmtId="0" fontId="5" fillId="0" borderId="9" xfId="1" applyFill="1" applyBorder="1" applyAlignment="1">
      <alignment horizontal="distributed" vertical="center" justifyLastLine="1"/>
    </xf>
    <xf numFmtId="0" fontId="5" fillId="0" borderId="9" xfId="1" applyFont="1" applyFill="1" applyBorder="1" applyAlignment="1">
      <alignment horizontal="distributed" vertical="center" justifyLastLine="1"/>
    </xf>
    <xf numFmtId="0" fontId="8" fillId="0" borderId="0" xfId="1" applyFont="1" applyFill="1" applyBorder="1" applyAlignment="1">
      <alignment horizontal="center" vertical="center"/>
    </xf>
    <xf numFmtId="0" fontId="5" fillId="0" borderId="9" xfId="1" applyFill="1" applyBorder="1" applyAlignment="1">
      <alignment horizontal="center" vertical="center"/>
    </xf>
    <xf numFmtId="0" fontId="5" fillId="0" borderId="9" xfId="1" applyFont="1" applyFill="1" applyBorder="1" applyAlignment="1">
      <alignment horizontal="center" vertical="center"/>
    </xf>
    <xf numFmtId="0" fontId="5" fillId="0" borderId="3" xfId="1" applyFont="1" applyFill="1" applyBorder="1" applyAlignment="1">
      <alignment horizontal="right" vertical="center"/>
    </xf>
    <xf numFmtId="0" fontId="5" fillId="0" borderId="1" xfId="1" applyFill="1" applyBorder="1" applyAlignment="1">
      <alignment horizontal="center" vertical="center" justifyLastLine="1"/>
    </xf>
    <xf numFmtId="0" fontId="5" fillId="0" borderId="22" xfId="1" applyFill="1" applyBorder="1" applyAlignment="1">
      <alignment horizontal="center" vertical="center" justifyLastLine="1"/>
    </xf>
    <xf numFmtId="0" fontId="5" fillId="0" borderId="19" xfId="1" applyFill="1" applyBorder="1" applyAlignment="1">
      <alignment horizontal="center" vertical="center" justifyLastLine="1"/>
    </xf>
    <xf numFmtId="0" fontId="5" fillId="0" borderId="18" xfId="1" applyFill="1" applyBorder="1" applyAlignment="1">
      <alignment horizontal="center" vertical="center" justifyLastLine="1"/>
    </xf>
    <xf numFmtId="0" fontId="5" fillId="0" borderId="0" xfId="1" quotePrefix="1" applyFont="1" applyFill="1" applyBorder="1" applyAlignment="1">
      <alignment horizontal="center" vertical="center"/>
    </xf>
    <xf numFmtId="0" fontId="5" fillId="0" borderId="0" xfId="1" applyFill="1" applyBorder="1" applyAlignment="1">
      <alignment horizontal="center" vertical="center"/>
    </xf>
    <xf numFmtId="0" fontId="5" fillId="0" borderId="9" xfId="1" applyFont="1" applyFill="1" applyBorder="1" applyAlignment="1">
      <alignment horizontal="center" vertical="center" wrapText="1"/>
    </xf>
    <xf numFmtId="0" fontId="5" fillId="0" borderId="16" xfId="1" applyFont="1" applyFill="1" applyBorder="1" applyAlignment="1">
      <alignment horizontal="center" vertical="center" wrapText="1"/>
    </xf>
    <xf numFmtId="0" fontId="5" fillId="0" borderId="9" xfId="1" applyFont="1" applyFill="1" applyBorder="1" applyAlignment="1">
      <alignment horizontal="distributed" vertical="center" indent="1" justifyLastLine="1"/>
    </xf>
    <xf numFmtId="0" fontId="5" fillId="0" borderId="8" xfId="1" applyFont="1" applyFill="1" applyBorder="1" applyAlignment="1">
      <alignment horizontal="distributed" vertical="center" indent="1" justifyLastLine="1"/>
    </xf>
    <xf numFmtId="38" fontId="3" fillId="0" borderId="16" xfId="3" applyFont="1" applyFill="1" applyBorder="1" applyAlignment="1">
      <alignment horizontal="center" vertical="center"/>
    </xf>
    <xf numFmtId="38" fontId="5" fillId="0" borderId="16" xfId="3" applyFont="1" applyFill="1" applyBorder="1" applyAlignment="1">
      <alignment horizontal="center" vertical="center"/>
    </xf>
    <xf numFmtId="0" fontId="5" fillId="0" borderId="0" xfId="1" applyFont="1" applyFill="1" applyAlignment="1">
      <alignment horizontal="center" vertical="center"/>
    </xf>
    <xf numFmtId="38" fontId="3" fillId="0" borderId="23" xfId="3" applyFont="1" applyFill="1" applyBorder="1" applyAlignment="1">
      <alignment horizontal="center" vertical="center"/>
    </xf>
    <xf numFmtId="38" fontId="5" fillId="0" borderId="23" xfId="3" applyFont="1" applyFill="1" applyBorder="1" applyAlignment="1">
      <alignment horizontal="center" vertical="center"/>
    </xf>
    <xf numFmtId="0" fontId="5" fillId="0" borderId="16" xfId="1" applyFont="1" applyFill="1" applyBorder="1" applyAlignment="1">
      <alignment horizontal="center" vertical="center"/>
    </xf>
    <xf numFmtId="0" fontId="5" fillId="0" borderId="0" xfId="1" applyFont="1" applyFill="1" applyBorder="1" applyAlignment="1">
      <alignment horizontal="center" vertical="center" justifyLastLine="1"/>
    </xf>
    <xf numFmtId="0" fontId="5" fillId="0" borderId="5" xfId="1" applyFont="1" applyFill="1" applyBorder="1" applyAlignment="1">
      <alignment horizontal="center" vertical="center" justifyLastLine="1"/>
    </xf>
    <xf numFmtId="0" fontId="5" fillId="0" borderId="0" xfId="1" applyFont="1" applyFill="1" applyAlignment="1">
      <alignment vertical="center"/>
    </xf>
    <xf numFmtId="0" fontId="5" fillId="0" borderId="0" xfId="1" applyFill="1" applyBorder="1" applyAlignment="1">
      <alignment horizontal="center" vertical="center" justifyLastLine="1"/>
    </xf>
    <xf numFmtId="0" fontId="5" fillId="0" borderId="5" xfId="1" applyFill="1" applyBorder="1" applyAlignment="1">
      <alignment horizontal="center" vertical="center" justifyLastLine="1"/>
    </xf>
    <xf numFmtId="0" fontId="5" fillId="0" borderId="7" xfId="1" quotePrefix="1" applyFont="1" applyFill="1" applyBorder="1" applyAlignment="1">
      <alignment horizontal="center" vertical="center"/>
    </xf>
    <xf numFmtId="0" fontId="5" fillId="0" borderId="1" xfId="1" applyFont="1" applyFill="1" applyBorder="1" applyAlignment="1">
      <alignment vertical="center"/>
    </xf>
    <xf numFmtId="0" fontId="5" fillId="0" borderId="0" xfId="1" applyFill="1" applyAlignment="1">
      <alignment horizontal="right" vertical="center"/>
    </xf>
    <xf numFmtId="0" fontId="5" fillId="0" borderId="0" xfId="1" applyAlignment="1">
      <alignment horizontal="right"/>
    </xf>
    <xf numFmtId="0" fontId="5" fillId="0" borderId="24"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17" xfId="1" applyFill="1" applyBorder="1" applyAlignment="1">
      <alignment horizontal="center" vertical="center"/>
    </xf>
    <xf numFmtId="0" fontId="5" fillId="0" borderId="15" xfId="1" applyFont="1" applyFill="1" applyBorder="1" applyAlignment="1">
      <alignment horizontal="center" vertical="center"/>
    </xf>
    <xf numFmtId="0" fontId="5" fillId="0" borderId="17" xfId="1" applyFont="1" applyFill="1" applyBorder="1" applyAlignment="1">
      <alignment horizontal="center" vertical="center" wrapText="1"/>
    </xf>
    <xf numFmtId="0" fontId="5" fillId="0" borderId="21" xfId="1" applyFill="1" applyBorder="1" applyAlignment="1">
      <alignment horizontal="center" vertical="center" justifyLastLine="1"/>
    </xf>
    <xf numFmtId="0" fontId="5" fillId="0" borderId="25" xfId="1" applyFill="1" applyBorder="1" applyAlignment="1">
      <alignment horizontal="center" vertical="center" justifyLastLine="1"/>
    </xf>
    <xf numFmtId="0" fontId="5" fillId="0" borderId="17" xfId="1" applyFill="1" applyBorder="1" applyAlignment="1">
      <alignment horizontal="center" vertical="center" justifyLastLine="1"/>
    </xf>
    <xf numFmtId="0" fontId="5" fillId="0" borderId="8" xfId="1" applyFill="1" applyBorder="1" applyAlignment="1">
      <alignment horizontal="center" vertical="center" justifyLastLine="1"/>
    </xf>
    <xf numFmtId="0" fontId="5" fillId="0" borderId="11" xfId="1" applyFill="1" applyBorder="1" applyAlignment="1">
      <alignment horizontal="center" vertical="center" justifyLastLine="1"/>
    </xf>
    <xf numFmtId="0" fontId="5" fillId="0" borderId="10" xfId="1" applyFill="1" applyBorder="1" applyAlignment="1">
      <alignment horizontal="center" vertical="center" justifyLastLine="1"/>
    </xf>
    <xf numFmtId="38" fontId="5" fillId="0" borderId="4" xfId="2" applyFont="1" applyFill="1" applyBorder="1" applyAlignment="1">
      <alignment horizontal="center" vertical="center"/>
    </xf>
    <xf numFmtId="38" fontId="10" fillId="0" borderId="4" xfId="2" applyFont="1" applyFill="1" applyBorder="1" applyAlignment="1">
      <alignment horizontal="center" vertical="center"/>
    </xf>
    <xf numFmtId="38" fontId="7" fillId="0" borderId="4" xfId="2" applyFont="1" applyFill="1" applyBorder="1" applyAlignment="1">
      <alignment horizontal="center" vertical="center"/>
    </xf>
    <xf numFmtId="182" fontId="5" fillId="0" borderId="0" xfId="1" applyNumberFormat="1" applyFont="1" applyFill="1" applyBorder="1" applyAlignment="1">
      <alignment horizontal="right" vertical="center"/>
    </xf>
    <xf numFmtId="178" fontId="5" fillId="0" borderId="0" xfId="1" applyNumberFormat="1" applyFont="1" applyFill="1" applyBorder="1" applyAlignment="1">
      <alignment horizontal="right" vertical="center"/>
    </xf>
    <xf numFmtId="178" fontId="7" fillId="0" borderId="0" xfId="1" applyNumberFormat="1" applyFont="1" applyFill="1" applyBorder="1" applyAlignment="1">
      <alignment vertical="center"/>
    </xf>
    <xf numFmtId="181" fontId="7" fillId="0" borderId="3" xfId="1" applyNumberFormat="1" applyFont="1" applyFill="1" applyBorder="1" applyAlignment="1">
      <alignment vertical="center"/>
    </xf>
    <xf numFmtId="182" fontId="5" fillId="0" borderId="0" xfId="1" applyNumberFormat="1" applyFont="1" applyFill="1" applyBorder="1" applyAlignment="1">
      <alignment vertical="center"/>
    </xf>
    <xf numFmtId="178" fontId="5" fillId="0" borderId="0" xfId="1" applyNumberFormat="1" applyFont="1" applyFill="1" applyBorder="1" applyAlignment="1">
      <alignment vertical="center"/>
    </xf>
    <xf numFmtId="41" fontId="5" fillId="0" borderId="0" xfId="1" applyNumberFormat="1" applyFont="1" applyFill="1" applyBorder="1" applyAlignment="1">
      <alignment vertical="center"/>
    </xf>
    <xf numFmtId="49" fontId="5" fillId="0" borderId="0" xfId="1" quotePrefix="1" applyNumberFormat="1" applyFill="1" applyBorder="1" applyAlignment="1">
      <alignment horizontal="center" vertical="center"/>
    </xf>
    <xf numFmtId="180" fontId="7" fillId="0" borderId="3" xfId="1" applyNumberFormat="1" applyFont="1" applyFill="1" applyBorder="1" applyAlignment="1">
      <alignment horizontal="right" vertical="center"/>
    </xf>
    <xf numFmtId="0" fontId="5" fillId="0" borderId="19" xfId="1" applyFill="1" applyBorder="1" applyAlignment="1">
      <alignment horizontal="center" vertical="center" wrapText="1" justifyLastLine="1"/>
    </xf>
    <xf numFmtId="0" fontId="5" fillId="0" borderId="18" xfId="1" applyFill="1" applyBorder="1" applyAlignment="1">
      <alignment horizontal="center" vertical="center" wrapText="1" justifyLastLine="1"/>
    </xf>
    <xf numFmtId="0" fontId="5" fillId="0" borderId="8" xfId="1"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11" xfId="1" applyFont="1" applyFill="1" applyBorder="1" applyAlignment="1">
      <alignment horizontal="center" vertical="center" wrapText="1"/>
    </xf>
    <xf numFmtId="41" fontId="5" fillId="0" borderId="7" xfId="1" applyNumberFormat="1" applyFont="1" applyFill="1" applyBorder="1" applyAlignment="1">
      <alignment vertical="center"/>
    </xf>
    <xf numFmtId="176" fontId="5" fillId="0" borderId="0" xfId="1" applyNumberFormat="1" applyFont="1" applyFill="1" applyBorder="1" applyAlignment="1">
      <alignment horizontal="right" vertical="center"/>
    </xf>
    <xf numFmtId="183" fontId="5" fillId="0" borderId="0" xfId="1" applyNumberFormat="1" applyFont="1" applyFill="1" applyBorder="1" applyAlignment="1">
      <alignment horizontal="right" vertical="center"/>
    </xf>
    <xf numFmtId="180" fontId="5" fillId="0" borderId="0" xfId="1" applyNumberFormat="1" applyFont="1" applyFill="1" applyBorder="1" applyAlignment="1">
      <alignment horizontal="right" vertical="center"/>
    </xf>
    <xf numFmtId="183" fontId="7" fillId="0" borderId="3" xfId="1" applyNumberFormat="1" applyFont="1" applyFill="1" applyBorder="1" applyAlignment="1">
      <alignment vertical="center"/>
    </xf>
    <xf numFmtId="0" fontId="7" fillId="0" borderId="0" xfId="1" applyFont="1" applyFill="1" applyBorder="1" applyAlignment="1">
      <alignment horizontal="center" vertical="center"/>
    </xf>
    <xf numFmtId="0" fontId="7" fillId="0" borderId="3" xfId="1" applyFont="1" applyFill="1" applyBorder="1" applyAlignment="1">
      <alignment horizontal="center" vertical="center"/>
    </xf>
    <xf numFmtId="178" fontId="7" fillId="0" borderId="0" xfId="1" applyNumberFormat="1" applyFont="1" applyFill="1" applyBorder="1" applyAlignment="1">
      <alignment horizontal="right" vertical="center"/>
    </xf>
    <xf numFmtId="49" fontId="5" fillId="0" borderId="0" xfId="1" applyNumberFormat="1" applyFont="1" applyFill="1" applyBorder="1" applyAlignment="1">
      <alignment horizontal="center" vertical="center"/>
    </xf>
    <xf numFmtId="56" fontId="8" fillId="0" borderId="0" xfId="1" applyNumberFormat="1" applyFont="1" applyFill="1" applyAlignment="1">
      <alignment horizontal="center" vertical="center"/>
    </xf>
    <xf numFmtId="38" fontId="5" fillId="0" borderId="0" xfId="2" applyFont="1" applyFill="1" applyAlignment="1">
      <alignment vertical="center"/>
    </xf>
    <xf numFmtId="0" fontId="5" fillId="0" borderId="1" xfId="1" applyFill="1" applyBorder="1" applyAlignment="1">
      <alignment horizontal="center" vertical="center" wrapText="1" justifyLastLine="1"/>
    </xf>
    <xf numFmtId="0" fontId="5" fillId="0" borderId="22" xfId="1" applyFill="1" applyBorder="1" applyAlignment="1">
      <alignment horizontal="center" vertical="center" wrapText="1" justifyLastLine="1"/>
    </xf>
    <xf numFmtId="0" fontId="5" fillId="0" borderId="0" xfId="1" applyFill="1" applyBorder="1" applyAlignment="1">
      <alignment horizontal="center" vertical="center" wrapText="1" justifyLastLine="1"/>
    </xf>
    <xf numFmtId="0" fontId="5" fillId="0" borderId="5" xfId="1" applyFill="1" applyBorder="1" applyAlignment="1">
      <alignment horizontal="center" vertical="center" wrapText="1" justifyLastLine="1"/>
    </xf>
    <xf numFmtId="0" fontId="5" fillId="0" borderId="24" xfId="1" applyFont="1" applyFill="1" applyBorder="1" applyAlignment="1">
      <alignment horizontal="distributed" vertical="center" wrapText="1"/>
    </xf>
    <xf numFmtId="0" fontId="5" fillId="0" borderId="17" xfId="1" applyFont="1" applyFill="1" applyBorder="1" applyAlignment="1">
      <alignment horizontal="distributed" vertical="center" wrapText="1"/>
    </xf>
    <xf numFmtId="0" fontId="5" fillId="0" borderId="14" xfId="1" applyFont="1" applyFill="1" applyBorder="1" applyAlignment="1">
      <alignment horizontal="distributed" vertical="center" wrapText="1"/>
    </xf>
    <xf numFmtId="0" fontId="5" fillId="0" borderId="7" xfId="1" applyFont="1" applyFill="1" applyBorder="1" applyAlignment="1">
      <alignment horizontal="distributed" vertical="center" wrapText="1"/>
    </xf>
    <xf numFmtId="0" fontId="5" fillId="0" borderId="15" xfId="1" applyFont="1" applyFill="1" applyBorder="1" applyAlignment="1">
      <alignment horizontal="distributed" vertical="center" wrapText="1"/>
    </xf>
    <xf numFmtId="0" fontId="5" fillId="0" borderId="19" xfId="1" applyFont="1" applyFill="1" applyBorder="1" applyAlignment="1">
      <alignment horizontal="distributed" vertical="center" wrapText="1"/>
    </xf>
    <xf numFmtId="38" fontId="7" fillId="0" borderId="0" xfId="2" applyFont="1" applyFill="1" applyAlignment="1">
      <alignment horizontal="right" vertical="center"/>
    </xf>
    <xf numFmtId="0" fontId="5" fillId="0" borderId="24" xfId="1" applyFont="1" applyFill="1" applyBorder="1" applyAlignment="1">
      <alignment horizontal="distributed" vertical="center" wrapText="1" justifyLastLine="1"/>
    </xf>
    <xf numFmtId="0" fontId="5" fillId="0" borderId="17" xfId="1" applyFont="1" applyFill="1" applyBorder="1" applyAlignment="1">
      <alignment horizontal="distributed" vertical="center" wrapText="1" justifyLastLine="1"/>
    </xf>
    <xf numFmtId="0" fontId="5" fillId="0" borderId="9" xfId="1" applyFont="1" applyFill="1" applyBorder="1" applyAlignment="1">
      <alignment horizontal="distributed" vertical="center" wrapText="1"/>
    </xf>
    <xf numFmtId="0" fontId="5" fillId="0" borderId="16" xfId="1" applyFont="1" applyFill="1" applyBorder="1" applyAlignment="1">
      <alignment horizontal="distributed" vertical="center" wrapText="1"/>
    </xf>
    <xf numFmtId="0" fontId="5" fillId="0" borderId="6" xfId="1" applyFont="1" applyFill="1" applyBorder="1" applyAlignment="1">
      <alignment horizontal="distributed" vertical="center" wrapText="1"/>
    </xf>
    <xf numFmtId="0" fontId="5" fillId="0" borderId="18" xfId="1" applyFont="1" applyFill="1" applyBorder="1" applyAlignment="1">
      <alignment horizontal="distributed" vertical="center" wrapText="1"/>
    </xf>
    <xf numFmtId="38" fontId="5" fillId="0" borderId="3" xfId="2" applyFont="1" applyFill="1" applyBorder="1" applyAlignment="1">
      <alignment vertical="center"/>
    </xf>
    <xf numFmtId="49" fontId="5" fillId="0" borderId="0" xfId="1" applyNumberFormat="1" applyFont="1" applyFill="1" applyAlignment="1">
      <alignment vertical="center"/>
    </xf>
    <xf numFmtId="0" fontId="5" fillId="0" borderId="1" xfId="1" applyFill="1" applyBorder="1" applyAlignment="1">
      <alignment horizontal="center" vertical="center"/>
    </xf>
    <xf numFmtId="0" fontId="5" fillId="0" borderId="22" xfId="1" applyFill="1" applyBorder="1" applyAlignment="1">
      <alignment horizontal="center" vertical="center"/>
    </xf>
    <xf numFmtId="0" fontId="5" fillId="0" borderId="19" xfId="1" applyFill="1" applyBorder="1" applyAlignment="1">
      <alignment horizontal="center" vertical="center"/>
    </xf>
    <xf numFmtId="0" fontId="5" fillId="0" borderId="18" xfId="1" applyFill="1" applyBorder="1" applyAlignment="1">
      <alignment horizontal="center" vertical="center"/>
    </xf>
    <xf numFmtId="0" fontId="5" fillId="0" borderId="21" xfId="1" applyFont="1" applyFill="1" applyBorder="1" applyAlignment="1">
      <alignment horizontal="center" vertical="center" wrapText="1"/>
    </xf>
    <xf numFmtId="0" fontId="5" fillId="0" borderId="10" xfId="1" applyFont="1" applyBorder="1" applyAlignment="1">
      <alignment horizontal="center" vertical="center"/>
    </xf>
    <xf numFmtId="0" fontId="5" fillId="0" borderId="9" xfId="1" applyFont="1" applyBorder="1" applyAlignment="1">
      <alignment horizontal="center" vertical="center"/>
    </xf>
    <xf numFmtId="0" fontId="8" fillId="0" borderId="0" xfId="1" applyFont="1" applyAlignment="1">
      <alignment horizontal="center" vertical="center"/>
    </xf>
    <xf numFmtId="0" fontId="5" fillId="0" borderId="0" xfId="1" applyFont="1" applyAlignment="1">
      <alignment vertical="center"/>
    </xf>
    <xf numFmtId="0" fontId="5" fillId="0" borderId="0" xfId="1" applyFont="1" applyAlignment="1">
      <alignment horizontal="left" vertical="center" indent="1"/>
    </xf>
    <xf numFmtId="49" fontId="5" fillId="0" borderId="0" xfId="1" applyNumberFormat="1" applyFont="1" applyBorder="1" applyAlignment="1">
      <alignment horizontal="center" vertical="center"/>
    </xf>
    <xf numFmtId="49" fontId="5" fillId="0" borderId="5" xfId="1" applyNumberFormat="1" applyFont="1" applyBorder="1" applyAlignment="1">
      <alignment horizontal="center" vertical="center"/>
    </xf>
    <xf numFmtId="49" fontId="7" fillId="0" borderId="3" xfId="1" applyNumberFormat="1" applyFont="1" applyBorder="1" applyAlignment="1">
      <alignment horizontal="center" vertical="center"/>
    </xf>
    <xf numFmtId="49" fontId="7" fillId="0" borderId="2" xfId="1" applyNumberFormat="1" applyFont="1" applyBorder="1" applyAlignment="1">
      <alignment horizontal="center" vertical="center"/>
    </xf>
    <xf numFmtId="0" fontId="5" fillId="0" borderId="0" xfId="1" applyFont="1" applyFill="1" applyAlignment="1">
      <alignment horizontal="left" vertical="center" wrapText="1"/>
    </xf>
    <xf numFmtId="0" fontId="5" fillId="0" borderId="24" xfId="1" applyFont="1" applyBorder="1" applyAlignment="1">
      <alignment horizontal="center" vertical="center"/>
    </xf>
    <xf numFmtId="0" fontId="5" fillId="0" borderId="9" xfId="1" applyFont="1" applyBorder="1" applyAlignment="1">
      <alignment horizontal="center" vertical="center" wrapText="1"/>
    </xf>
    <xf numFmtId="0" fontId="5" fillId="0" borderId="8" xfId="1" applyFont="1" applyBorder="1" applyAlignment="1">
      <alignment horizontal="center" vertical="center"/>
    </xf>
    <xf numFmtId="0" fontId="5" fillId="0" borderId="6" xfId="1" applyFont="1" applyBorder="1" applyAlignment="1">
      <alignment horizontal="center" vertical="center"/>
    </xf>
    <xf numFmtId="0" fontId="5" fillId="0" borderId="0" xfId="1" applyFont="1" applyAlignment="1">
      <alignment horizontal="center" vertical="center"/>
    </xf>
    <xf numFmtId="0" fontId="5" fillId="0" borderId="5" xfId="1" applyFont="1" applyBorder="1" applyAlignment="1">
      <alignment horizontal="center" vertical="center"/>
    </xf>
    <xf numFmtId="0" fontId="5" fillId="0" borderId="0" xfId="1" applyFont="1" applyBorder="1" applyAlignment="1">
      <alignment horizontal="center" vertical="center"/>
    </xf>
    <xf numFmtId="0" fontId="5" fillId="0" borderId="8" xfId="1" applyFill="1" applyBorder="1" applyAlignment="1">
      <alignment horizontal="center" vertical="center"/>
    </xf>
    <xf numFmtId="0" fontId="5" fillId="0" borderId="23" xfId="1" applyFont="1" applyFill="1" applyBorder="1" applyAlignment="1">
      <alignment horizontal="center" vertical="center"/>
    </xf>
    <xf numFmtId="0" fontId="5" fillId="0" borderId="9" xfId="1" applyFill="1" applyBorder="1" applyAlignment="1">
      <alignment horizontal="distributed" vertical="center" indent="6"/>
    </xf>
    <xf numFmtId="0" fontId="5" fillId="0" borderId="9" xfId="1" applyFont="1" applyFill="1" applyBorder="1" applyAlignment="1">
      <alignment horizontal="distributed" vertical="center" indent="6"/>
    </xf>
    <xf numFmtId="49" fontId="5" fillId="0" borderId="0" xfId="1" quotePrefix="1" applyNumberFormat="1" applyFont="1" applyFill="1" applyBorder="1" applyAlignment="1">
      <alignment horizontal="center" vertical="center" justifyLastLine="1"/>
    </xf>
    <xf numFmtId="0" fontId="5" fillId="0" borderId="0" xfId="1" applyFont="1" applyFill="1" applyBorder="1" applyAlignment="1">
      <alignment horizontal="center" vertical="center"/>
    </xf>
    <xf numFmtId="0" fontId="7" fillId="0" borderId="0" xfId="1" quotePrefix="1" applyFont="1" applyFill="1" applyBorder="1" applyAlignment="1">
      <alignment horizontal="center" vertical="center" justifyLastLine="1"/>
    </xf>
    <xf numFmtId="0" fontId="5" fillId="0" borderId="11" xfId="1" applyFont="1" applyBorder="1" applyAlignment="1">
      <alignment horizontal="center" vertical="center" justifyLastLine="1"/>
    </xf>
    <xf numFmtId="0" fontId="5" fillId="0" borderId="10" xfId="1" applyFont="1" applyBorder="1" applyAlignment="1">
      <alignment horizontal="center" vertical="center" justifyLastLine="1"/>
    </xf>
    <xf numFmtId="0" fontId="5" fillId="0" borderId="8" xfId="1" applyFont="1" applyBorder="1" applyAlignment="1">
      <alignment horizontal="center" vertical="center" justifyLastLine="1"/>
    </xf>
    <xf numFmtId="0" fontId="8" fillId="0" borderId="0" xfId="1" applyFont="1" applyBorder="1" applyAlignment="1">
      <alignment horizontal="center" vertical="center"/>
    </xf>
    <xf numFmtId="0" fontId="5" fillId="0" borderId="23" xfId="1" applyFont="1" applyBorder="1" applyAlignment="1">
      <alignment horizontal="center" vertical="center"/>
    </xf>
    <xf numFmtId="0" fontId="5" fillId="0" borderId="16" xfId="1" applyFont="1" applyBorder="1" applyAlignment="1">
      <alignment horizontal="center" vertical="center"/>
    </xf>
    <xf numFmtId="0" fontId="5" fillId="0" borderId="24" xfId="1" applyFont="1" applyBorder="1" applyAlignment="1">
      <alignment horizontal="center" vertical="center" wrapText="1"/>
    </xf>
    <xf numFmtId="0" fontId="5" fillId="0" borderId="17" xfId="1" applyFont="1" applyBorder="1" applyAlignment="1">
      <alignment horizontal="center" vertical="center"/>
    </xf>
    <xf numFmtId="0" fontId="5" fillId="0" borderId="20" xfId="1" applyFont="1" applyBorder="1" applyAlignment="1">
      <alignment horizontal="center" vertical="center"/>
    </xf>
    <xf numFmtId="0" fontId="5" fillId="0" borderId="22" xfId="1" applyFont="1" applyBorder="1" applyAlignment="1">
      <alignment horizontal="center" vertical="center"/>
    </xf>
    <xf numFmtId="0" fontId="5" fillId="0" borderId="27" xfId="1" applyFont="1" applyBorder="1" applyAlignment="1">
      <alignment horizontal="center" vertical="center"/>
    </xf>
    <xf numFmtId="49" fontId="5" fillId="0" borderId="0" xfId="1" applyNumberFormat="1" applyFont="1" applyAlignment="1">
      <alignment horizontal="center" vertical="center"/>
    </xf>
    <xf numFmtId="49" fontId="5" fillId="0" borderId="1" xfId="1" applyNumberFormat="1" applyBorder="1" applyAlignment="1">
      <alignment horizontal="center" vertical="center"/>
    </xf>
    <xf numFmtId="49" fontId="5" fillId="0" borderId="22" xfId="1" applyNumberFormat="1" applyBorder="1" applyAlignment="1">
      <alignment horizontal="center" vertical="center"/>
    </xf>
    <xf numFmtId="49" fontId="5" fillId="0" borderId="19" xfId="1" applyNumberFormat="1" applyBorder="1" applyAlignment="1">
      <alignment horizontal="center" vertical="center"/>
    </xf>
    <xf numFmtId="49" fontId="5" fillId="0" borderId="18" xfId="1" applyNumberFormat="1" applyBorder="1" applyAlignment="1">
      <alignment horizontal="center" vertical="center"/>
    </xf>
    <xf numFmtId="0" fontId="5" fillId="0" borderId="0" xfId="1" applyFont="1" applyAlignment="1">
      <alignment horizontal="right" vertical="center"/>
    </xf>
    <xf numFmtId="49" fontId="5" fillId="0" borderId="9" xfId="1" applyNumberFormat="1" applyFont="1" applyBorder="1" applyAlignment="1">
      <alignment horizontal="center" vertical="center"/>
    </xf>
    <xf numFmtId="49" fontId="5" fillId="0" borderId="16" xfId="1" applyNumberFormat="1" applyFont="1" applyBorder="1" applyAlignment="1">
      <alignment horizontal="center" vertical="center"/>
    </xf>
    <xf numFmtId="49" fontId="5" fillId="0" borderId="0" xfId="1" applyNumberFormat="1" applyBorder="1" applyAlignment="1">
      <alignment horizontal="center" vertical="center"/>
    </xf>
    <xf numFmtId="49" fontId="5" fillId="0" borderId="5" xfId="1" applyNumberFormat="1" applyBorder="1" applyAlignment="1">
      <alignment horizontal="center" vertical="center"/>
    </xf>
    <xf numFmtId="49" fontId="5" fillId="0" borderId="7" xfId="1" applyNumberFormat="1" applyFont="1" applyBorder="1" applyAlignment="1">
      <alignment horizontal="center" vertical="center"/>
    </xf>
    <xf numFmtId="49" fontId="5" fillId="0" borderId="6" xfId="1" applyNumberFormat="1" applyFont="1" applyBorder="1" applyAlignment="1">
      <alignment horizontal="center" vertical="center"/>
    </xf>
    <xf numFmtId="0" fontId="5" fillId="0" borderId="9" xfId="1" applyBorder="1" applyAlignment="1">
      <alignment horizontal="center" vertical="center"/>
    </xf>
    <xf numFmtId="0" fontId="5" fillId="0" borderId="16" xfId="1" applyBorder="1" applyAlignment="1">
      <alignment horizontal="center" vertical="center"/>
    </xf>
    <xf numFmtId="0" fontId="5" fillId="0" borderId="16" xfId="1" applyFont="1" applyBorder="1" applyAlignment="1">
      <alignment horizontal="center" vertical="center" wrapText="1"/>
    </xf>
    <xf numFmtId="0" fontId="17" fillId="0" borderId="16" xfId="1" applyFont="1" applyBorder="1" applyAlignment="1">
      <alignment horizontal="center" vertical="center" wrapText="1"/>
    </xf>
    <xf numFmtId="0" fontId="5" fillId="0" borderId="23" xfId="1" applyBorder="1" applyAlignment="1">
      <alignment horizontal="center" vertical="center" wrapText="1"/>
    </xf>
    <xf numFmtId="38" fontId="0" fillId="0" borderId="4" xfId="2" applyFont="1" applyBorder="1" applyAlignment="1">
      <alignment horizontal="center" vertical="center"/>
    </xf>
    <xf numFmtId="49" fontId="5" fillId="0" borderId="10" xfId="1" applyNumberFormat="1" applyBorder="1" applyAlignment="1">
      <alignment horizontal="center" vertical="center"/>
    </xf>
    <xf numFmtId="49" fontId="5" fillId="0" borderId="27" xfId="1" applyNumberFormat="1" applyFont="1" applyBorder="1" applyAlignment="1">
      <alignment horizontal="center" vertical="center"/>
    </xf>
    <xf numFmtId="0" fontId="5" fillId="0" borderId="3" xfId="1" applyFont="1" applyBorder="1" applyAlignment="1">
      <alignment horizontal="right" vertical="center"/>
    </xf>
    <xf numFmtId="0" fontId="5" fillId="0" borderId="16" xfId="1" applyBorder="1" applyAlignment="1">
      <alignment horizontal="distributed" vertical="center" justifyLastLine="1"/>
    </xf>
    <xf numFmtId="0" fontId="5" fillId="0" borderId="16" xfId="1" applyFont="1" applyBorder="1" applyAlignment="1">
      <alignment horizontal="distributed" vertical="center" justifyLastLine="1"/>
    </xf>
    <xf numFmtId="0" fontId="5" fillId="0" borderId="23" xfId="1" applyBorder="1" applyAlignment="1">
      <alignment horizontal="distributed" vertical="center" justifyLastLine="1"/>
    </xf>
    <xf numFmtId="0" fontId="5" fillId="0" borderId="23" xfId="1" applyFont="1" applyBorder="1" applyAlignment="1">
      <alignment horizontal="distributed" vertical="center" justifyLastLine="1"/>
    </xf>
    <xf numFmtId="0" fontId="5" fillId="0" borderId="9" xfId="1" applyBorder="1" applyAlignment="1">
      <alignment horizontal="distributed" vertical="center" justifyLastLine="1"/>
    </xf>
    <xf numFmtId="0" fontId="5" fillId="0" borderId="9" xfId="1" applyFont="1" applyBorder="1" applyAlignment="1">
      <alignment horizontal="distributed" vertical="center" justifyLastLine="1"/>
    </xf>
    <xf numFmtId="0" fontId="5" fillId="0" borderId="9" xfId="1" applyFont="1" applyBorder="1" applyAlignment="1">
      <alignment horizontal="center" vertical="center" shrinkToFit="1"/>
    </xf>
    <xf numFmtId="0" fontId="5" fillId="0" borderId="16" xfId="1" applyFont="1" applyBorder="1" applyAlignment="1">
      <alignment horizontal="center" vertical="center" shrinkToFit="1"/>
    </xf>
    <xf numFmtId="49" fontId="5" fillId="0" borderId="10" xfId="1" applyNumberFormat="1" applyBorder="1" applyAlignment="1">
      <alignment horizontal="distributed" vertical="center" justifyLastLine="1"/>
    </xf>
    <xf numFmtId="49" fontId="5" fillId="0" borderId="27" xfId="1" applyNumberFormat="1" applyFont="1" applyBorder="1" applyAlignment="1">
      <alignment horizontal="distributed" vertical="center" justifyLastLine="1"/>
    </xf>
    <xf numFmtId="0" fontId="5" fillId="0" borderId="8" xfId="1" applyFont="1" applyBorder="1" applyAlignment="1">
      <alignment horizontal="center" vertical="center" shrinkToFit="1"/>
    </xf>
    <xf numFmtId="0" fontId="5" fillId="0" borderId="23" xfId="1" applyFont="1" applyBorder="1" applyAlignment="1">
      <alignment horizontal="center" vertical="center" shrinkToFit="1"/>
    </xf>
    <xf numFmtId="49" fontId="5" fillId="0" borderId="10" xfId="1" applyNumberFormat="1" applyFont="1" applyBorder="1" applyAlignment="1">
      <alignment horizontal="center" vertical="center"/>
    </xf>
    <xf numFmtId="0" fontId="5" fillId="0" borderId="8" xfId="1" applyFont="1" applyBorder="1" applyAlignment="1">
      <alignment horizontal="center" vertical="center" wrapText="1"/>
    </xf>
    <xf numFmtId="0" fontId="5" fillId="0" borderId="23" xfId="1" applyFont="1" applyBorder="1" applyAlignment="1">
      <alignment horizontal="center" vertical="center" wrapText="1"/>
    </xf>
    <xf numFmtId="0" fontId="4" fillId="0" borderId="0" xfId="0" applyFont="1" applyAlignment="1"/>
  </cellXfs>
  <cellStyles count="5">
    <cellStyle name="ハイパーリンク" xfId="4" builtinId="8"/>
    <cellStyle name="桁区切り 2" xfId="2"/>
    <cellStyle name="桁区切り 3" xfId="3"/>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9</xdr:col>
      <xdr:colOff>515560</xdr:colOff>
      <xdr:row>3</xdr:row>
      <xdr:rowOff>245440</xdr:rowOff>
    </xdr:from>
    <xdr:to>
      <xdr:col>11</xdr:col>
      <xdr:colOff>631031</xdr:colOff>
      <xdr:row>4</xdr:row>
      <xdr:rowOff>41128</xdr:rowOff>
    </xdr:to>
    <xdr:sp macro="" textlink="">
      <xdr:nvSpPr>
        <xdr:cNvPr id="2" name="AutoShape 1"/>
        <xdr:cNvSpPr>
          <a:spLocks/>
        </xdr:cNvSpPr>
      </xdr:nvSpPr>
      <xdr:spPr bwMode="auto">
        <a:xfrm rot="5400000">
          <a:off x="7409627" y="-38277"/>
          <a:ext cx="43338" cy="1487071"/>
        </a:xfrm>
        <a:prstGeom prst="rightBrace">
          <a:avLst>
            <a:gd name="adj1" fmla="val 65972"/>
            <a:gd name="adj2" fmla="val 50000"/>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231924</xdr:colOff>
      <xdr:row>4</xdr:row>
      <xdr:rowOff>198782</xdr:rowOff>
    </xdr:from>
    <xdr:to>
      <xdr:col>20</xdr:col>
      <xdr:colOff>7</xdr:colOff>
      <xdr:row>5</xdr:row>
      <xdr:rowOff>57978</xdr:rowOff>
    </xdr:to>
    <xdr:sp macro="" textlink="">
      <xdr:nvSpPr>
        <xdr:cNvPr id="2" name="左中かっこ 1"/>
        <xdr:cNvSpPr/>
      </xdr:nvSpPr>
      <xdr:spPr bwMode="auto">
        <a:xfrm rot="16200000">
          <a:off x="12087855" y="-712924"/>
          <a:ext cx="59221" cy="3197083"/>
        </a:xfrm>
        <a:prstGeom prst="leftBrace">
          <a:avLst>
            <a:gd name="adj1" fmla="val 8333"/>
            <a:gd name="adj2" fmla="val 49943"/>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78401</xdr:colOff>
      <xdr:row>13</xdr:row>
      <xdr:rowOff>197825</xdr:rowOff>
    </xdr:from>
    <xdr:to>
      <xdr:col>12</xdr:col>
      <xdr:colOff>449875</xdr:colOff>
      <xdr:row>14</xdr:row>
      <xdr:rowOff>71071</xdr:rowOff>
    </xdr:to>
    <xdr:sp macro="" textlink="">
      <xdr:nvSpPr>
        <xdr:cNvPr id="2" name="左中かっこ 1"/>
        <xdr:cNvSpPr/>
      </xdr:nvSpPr>
      <xdr:spPr>
        <a:xfrm rot="16200000">
          <a:off x="7771302" y="1563199"/>
          <a:ext cx="73271" cy="1743074"/>
        </a:xfrm>
        <a:prstGeom prst="leftBrace">
          <a:avLst>
            <a:gd name="adj1" fmla="val 36199"/>
            <a:gd name="adj2" fmla="val 48212"/>
          </a:avLst>
        </a:prstGeom>
        <a:no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40302</xdr:colOff>
      <xdr:row>4</xdr:row>
      <xdr:rowOff>175844</xdr:rowOff>
    </xdr:from>
    <xdr:to>
      <xdr:col>8</xdr:col>
      <xdr:colOff>487976</xdr:colOff>
      <xdr:row>5</xdr:row>
      <xdr:rowOff>65938</xdr:rowOff>
    </xdr:to>
    <xdr:sp macro="" textlink="">
      <xdr:nvSpPr>
        <xdr:cNvPr id="3" name="左中かっこ 2"/>
        <xdr:cNvSpPr/>
      </xdr:nvSpPr>
      <xdr:spPr>
        <a:xfrm rot="16200000">
          <a:off x="5033967" y="-17221"/>
          <a:ext cx="61544" cy="1819274"/>
        </a:xfrm>
        <a:prstGeom prst="leftBrace">
          <a:avLst>
            <a:gd name="adj1" fmla="val 36199"/>
            <a:gd name="adj2" fmla="val 48212"/>
          </a:avLst>
        </a:prstGeom>
        <a:no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60083</xdr:colOff>
      <xdr:row>13</xdr:row>
      <xdr:rowOff>183172</xdr:rowOff>
    </xdr:from>
    <xdr:to>
      <xdr:col>19</xdr:col>
      <xdr:colOff>488708</xdr:colOff>
      <xdr:row>14</xdr:row>
      <xdr:rowOff>84990</xdr:rowOff>
    </xdr:to>
    <xdr:sp macro="" textlink="">
      <xdr:nvSpPr>
        <xdr:cNvPr id="4" name="左中かっこ 3"/>
        <xdr:cNvSpPr/>
      </xdr:nvSpPr>
      <xdr:spPr>
        <a:xfrm rot="16200000">
          <a:off x="12577399" y="1543781"/>
          <a:ext cx="82793" cy="1800225"/>
        </a:xfrm>
        <a:prstGeom prst="leftBrace">
          <a:avLst>
            <a:gd name="adj1" fmla="val 36199"/>
            <a:gd name="adj2" fmla="val 48212"/>
          </a:avLst>
        </a:prstGeom>
        <a:no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14</xdr:col>
      <xdr:colOff>115038</xdr:colOff>
      <xdr:row>13</xdr:row>
      <xdr:rowOff>183172</xdr:rowOff>
    </xdr:from>
    <xdr:to>
      <xdr:col>16</xdr:col>
      <xdr:colOff>486323</xdr:colOff>
      <xdr:row>14</xdr:row>
      <xdr:rowOff>87922</xdr:rowOff>
    </xdr:to>
    <xdr:sp macro="" textlink="">
      <xdr:nvSpPr>
        <xdr:cNvPr id="5" name="左中かっこ 4"/>
        <xdr:cNvSpPr/>
      </xdr:nvSpPr>
      <xdr:spPr>
        <a:xfrm rot="16200000">
          <a:off x="10544818" y="1573917"/>
          <a:ext cx="85725" cy="1742885"/>
        </a:xfrm>
        <a:prstGeom prst="leftBrace">
          <a:avLst>
            <a:gd name="adj1" fmla="val 36199"/>
            <a:gd name="adj2" fmla="val 48212"/>
          </a:avLst>
        </a:prstGeom>
        <a:no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272085</xdr:colOff>
      <xdr:row>6</xdr:row>
      <xdr:rowOff>196711</xdr:rowOff>
    </xdr:from>
    <xdr:to>
      <xdr:col>14</xdr:col>
      <xdr:colOff>9473</xdr:colOff>
      <xdr:row>7</xdr:row>
      <xdr:rowOff>38164</xdr:rowOff>
    </xdr:to>
    <xdr:sp macro="" textlink="">
      <xdr:nvSpPr>
        <xdr:cNvPr id="2" name="左中かっこ 1"/>
        <xdr:cNvSpPr/>
      </xdr:nvSpPr>
      <xdr:spPr>
        <a:xfrm rot="16200000">
          <a:off x="8692540" y="320181"/>
          <a:ext cx="41478" cy="1794788"/>
        </a:xfrm>
        <a:prstGeom prst="leftBrace">
          <a:avLst>
            <a:gd name="adj1" fmla="val 36199"/>
            <a:gd name="adj2" fmla="val 48212"/>
          </a:avLst>
        </a:prstGeom>
        <a:noFill/>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9"/>
  <sheetViews>
    <sheetView tabSelected="1" workbookViewId="0">
      <selection activeCell="C1" sqref="C1:E1"/>
    </sheetView>
  </sheetViews>
  <sheetFormatPr defaultRowHeight="18.75" x14ac:dyDescent="0.4"/>
  <cols>
    <col min="2" max="2" width="9" style="440"/>
    <col min="3" max="5" width="9" style="1"/>
  </cols>
  <sheetData>
    <row r="1" spans="2:6" ht="21.75" x14ac:dyDescent="0.4">
      <c r="B1" s="438" t="s">
        <v>491</v>
      </c>
      <c r="C1" s="441" t="s">
        <v>492</v>
      </c>
      <c r="D1" s="441"/>
      <c r="E1" s="441"/>
      <c r="F1" s="650"/>
    </row>
    <row r="3" spans="2:6" x14ac:dyDescent="0.4">
      <c r="B3" s="439" t="s">
        <v>462</v>
      </c>
      <c r="C3" s="1" t="s">
        <v>0</v>
      </c>
    </row>
    <row r="4" spans="2:6" x14ac:dyDescent="0.4">
      <c r="B4" s="439" t="s">
        <v>463</v>
      </c>
      <c r="C4" s="1" t="s">
        <v>1</v>
      </c>
    </row>
    <row r="5" spans="2:6" x14ac:dyDescent="0.4">
      <c r="B5" s="439" t="s">
        <v>464</v>
      </c>
      <c r="C5" s="1" t="s">
        <v>2</v>
      </c>
    </row>
    <row r="6" spans="2:6" x14ac:dyDescent="0.4">
      <c r="B6" s="439" t="s">
        <v>465</v>
      </c>
      <c r="C6" s="1" t="s">
        <v>3</v>
      </c>
    </row>
    <row r="7" spans="2:6" x14ac:dyDescent="0.4">
      <c r="B7" s="439" t="s">
        <v>466</v>
      </c>
      <c r="C7" s="1" t="s">
        <v>4</v>
      </c>
    </row>
    <row r="8" spans="2:6" x14ac:dyDescent="0.4">
      <c r="B8" s="439" t="s">
        <v>467</v>
      </c>
      <c r="C8" s="1" t="s">
        <v>5</v>
      </c>
    </row>
    <row r="9" spans="2:6" x14ac:dyDescent="0.4">
      <c r="B9" s="439" t="s">
        <v>468</v>
      </c>
      <c r="C9" s="1" t="s">
        <v>6</v>
      </c>
    </row>
    <row r="10" spans="2:6" x14ac:dyDescent="0.4">
      <c r="B10" s="439" t="s">
        <v>469</v>
      </c>
      <c r="C10" s="1" t="s">
        <v>7</v>
      </c>
    </row>
    <row r="11" spans="2:6" x14ac:dyDescent="0.4">
      <c r="B11" s="439" t="s">
        <v>470</v>
      </c>
      <c r="C11" s="1" t="s">
        <v>8</v>
      </c>
    </row>
    <row r="12" spans="2:6" x14ac:dyDescent="0.4">
      <c r="B12" s="439" t="s">
        <v>471</v>
      </c>
      <c r="C12" s="1" t="s">
        <v>9</v>
      </c>
    </row>
    <row r="13" spans="2:6" x14ac:dyDescent="0.4">
      <c r="B13" s="439" t="s">
        <v>472</v>
      </c>
      <c r="C13" s="1" t="s">
        <v>10</v>
      </c>
    </row>
    <row r="14" spans="2:6" x14ac:dyDescent="0.4">
      <c r="B14" s="439" t="s">
        <v>473</v>
      </c>
      <c r="C14" s="1" t="s">
        <v>11</v>
      </c>
    </row>
    <row r="15" spans="2:6" x14ac:dyDescent="0.4">
      <c r="B15" s="439" t="s">
        <v>474</v>
      </c>
      <c r="C15" s="1" t="s">
        <v>12</v>
      </c>
    </row>
    <row r="16" spans="2:6" x14ac:dyDescent="0.4">
      <c r="B16" s="439" t="s">
        <v>475</v>
      </c>
      <c r="C16" s="1" t="s">
        <v>13</v>
      </c>
    </row>
    <row r="17" spans="2:3" x14ac:dyDescent="0.4">
      <c r="B17" s="439" t="s">
        <v>476</v>
      </c>
      <c r="C17" s="1" t="s">
        <v>14</v>
      </c>
    </row>
    <row r="18" spans="2:3" x14ac:dyDescent="0.4">
      <c r="B18" s="439" t="s">
        <v>477</v>
      </c>
      <c r="C18" s="1" t="s">
        <v>15</v>
      </c>
    </row>
    <row r="19" spans="2:3" x14ac:dyDescent="0.4">
      <c r="B19" s="439" t="s">
        <v>478</v>
      </c>
      <c r="C19" s="1" t="s">
        <v>16</v>
      </c>
    </row>
    <row r="20" spans="2:3" x14ac:dyDescent="0.4">
      <c r="B20" s="439" t="s">
        <v>479</v>
      </c>
      <c r="C20" s="1" t="s">
        <v>17</v>
      </c>
    </row>
    <row r="21" spans="2:3" x14ac:dyDescent="0.4">
      <c r="B21" s="439" t="s">
        <v>480</v>
      </c>
      <c r="C21" s="1" t="s">
        <v>18</v>
      </c>
    </row>
    <row r="22" spans="2:3" x14ac:dyDescent="0.4">
      <c r="B22" s="439" t="s">
        <v>481</v>
      </c>
      <c r="C22" s="1" t="s">
        <v>19</v>
      </c>
    </row>
    <row r="23" spans="2:3" x14ac:dyDescent="0.4">
      <c r="B23" s="439" t="s">
        <v>482</v>
      </c>
      <c r="C23" s="1" t="s">
        <v>20</v>
      </c>
    </row>
    <row r="24" spans="2:3" x14ac:dyDescent="0.4">
      <c r="B24" s="439" t="s">
        <v>483</v>
      </c>
      <c r="C24" s="1" t="s">
        <v>21</v>
      </c>
    </row>
    <row r="25" spans="2:3" x14ac:dyDescent="0.4">
      <c r="B25" s="439" t="s">
        <v>484</v>
      </c>
      <c r="C25" s="1" t="s">
        <v>22</v>
      </c>
    </row>
    <row r="26" spans="2:3" x14ac:dyDescent="0.4">
      <c r="B26" s="439" t="s">
        <v>485</v>
      </c>
      <c r="C26" s="1" t="s">
        <v>23</v>
      </c>
    </row>
    <row r="27" spans="2:3" x14ac:dyDescent="0.4">
      <c r="B27" s="439" t="s">
        <v>486</v>
      </c>
      <c r="C27" s="1" t="s">
        <v>24</v>
      </c>
    </row>
    <row r="28" spans="2:3" x14ac:dyDescent="0.4">
      <c r="B28" s="439" t="s">
        <v>487</v>
      </c>
      <c r="C28" s="1" t="s">
        <v>25</v>
      </c>
    </row>
    <row r="29" spans="2:3" x14ac:dyDescent="0.4">
      <c r="B29" s="439" t="s">
        <v>488</v>
      </c>
      <c r="C29" s="1" t="s">
        <v>26</v>
      </c>
    </row>
  </sheetData>
  <mergeCells count="1">
    <mergeCell ref="C1:E1"/>
  </mergeCells>
  <phoneticPr fontId="2"/>
  <hyperlinks>
    <hyperlink ref="B3" location="'5-1'!A1" display="'5-1'!A1"/>
    <hyperlink ref="B4" location="'5-2'!A1" display="'5-2'!A1"/>
    <hyperlink ref="B5" location="'5-3'!A1" display="'5-3'!A1"/>
    <hyperlink ref="B6" location="'5-4'!A1" display="'5-4'!A1"/>
    <hyperlink ref="B7" location="'5-5'!A1" display="'5-5'!A1"/>
    <hyperlink ref="B8" location="'5-6'!A1" display="'5-6'!A1"/>
    <hyperlink ref="B9" location="'5-7'!A1" display="'5-7'!A1"/>
    <hyperlink ref="B10" location="'5-8'!A1" display="'5-8'!A1"/>
    <hyperlink ref="B11" location="'5-9'!A1" display="'5-9'!A1"/>
    <hyperlink ref="B12" location="'5-10'!A1" display="'5-10'!A1"/>
    <hyperlink ref="B13" location="'5-11'!A1" display="'5-11'!A1"/>
    <hyperlink ref="B14" location="'5-12'!A1" display="'5-12'!A1"/>
    <hyperlink ref="B15" location="'5-13'!A1" display="'5-13'!A1"/>
    <hyperlink ref="B16" location="'5-14'!A1" display="'5-14'!A1"/>
    <hyperlink ref="B17" location="'5-15'!A1" display="'5-15'!A1"/>
    <hyperlink ref="B18" location="'5-16'!A1" display="'5-16'!A1"/>
    <hyperlink ref="B19" location="'5-17'!A1" display="'5-17'!A1"/>
    <hyperlink ref="B20" location="'5-18'!A1" display="'5-18'!A1"/>
    <hyperlink ref="B21" location="'5-19'!A1" display="'5-19'!A1"/>
    <hyperlink ref="B22" location="'5-20'!A1" display="'5-20'!A1"/>
    <hyperlink ref="B23" location="'5-21'!A1" display="'5-21'!A1"/>
    <hyperlink ref="B24" location="'5-22'!A1" display="'5-22'!A1"/>
    <hyperlink ref="B25" location="'5-23'!A1" display="'5-23'!A1"/>
    <hyperlink ref="B26" location="'5-24'!A1" display="'5-24'!A1"/>
    <hyperlink ref="B27" location="'5-25'!A1" display="'5-25'!A1"/>
    <hyperlink ref="B28" location="'5-26'!A1" display="'5-26'!A1"/>
    <hyperlink ref="B29" location="'5-27'!A1" display="'5-27'!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view="pageBreakPreview" zoomScale="115" zoomScaleNormal="100" zoomScaleSheetLayoutView="115" workbookViewId="0">
      <selection sqref="A1:N1"/>
    </sheetView>
  </sheetViews>
  <sheetFormatPr defaultRowHeight="13.5" x14ac:dyDescent="0.15"/>
  <cols>
    <col min="1" max="1" width="5.625" style="78" customWidth="1"/>
    <col min="2" max="2" width="4.75" style="165" customWidth="1"/>
    <col min="3" max="3" width="3.875" style="165" customWidth="1"/>
    <col min="4" max="4" width="0.875" style="165" customWidth="1"/>
    <col min="5" max="12" width="11.25" style="78" customWidth="1"/>
    <col min="13" max="13" width="3.625" style="78" customWidth="1"/>
    <col min="14" max="14" width="8.25" style="78" customWidth="1"/>
    <col min="15" max="16384" width="9" style="78"/>
  </cols>
  <sheetData>
    <row r="1" spans="1:15" s="2" customFormat="1" ht="27" customHeight="1" x14ac:dyDescent="0.4">
      <c r="A1" s="553" t="s">
        <v>173</v>
      </c>
      <c r="B1" s="553"/>
      <c r="C1" s="553"/>
      <c r="D1" s="553"/>
      <c r="E1" s="553"/>
      <c r="F1" s="553"/>
      <c r="G1" s="553"/>
      <c r="H1" s="553"/>
      <c r="I1" s="553"/>
      <c r="J1" s="553"/>
      <c r="K1" s="553"/>
      <c r="L1" s="553"/>
      <c r="M1" s="553"/>
      <c r="N1" s="553"/>
    </row>
    <row r="2" spans="1:15" s="2" customFormat="1" ht="20.100000000000001" customHeight="1" thickBot="1" x14ac:dyDescent="0.45">
      <c r="A2" s="29" t="s">
        <v>161</v>
      </c>
      <c r="B2" s="92"/>
      <c r="C2" s="92"/>
      <c r="D2" s="90"/>
      <c r="E2" s="26"/>
      <c r="F2" s="26"/>
      <c r="G2" s="26"/>
      <c r="H2" s="26"/>
      <c r="I2" s="26"/>
      <c r="J2" s="26"/>
      <c r="K2" s="28"/>
      <c r="L2" s="490" t="s">
        <v>172</v>
      </c>
      <c r="M2" s="490"/>
      <c r="N2" s="490"/>
    </row>
    <row r="3" spans="1:15" s="168" customFormat="1" ht="20.100000000000001" customHeight="1" x14ac:dyDescent="0.4">
      <c r="A3" s="555" t="s">
        <v>49</v>
      </c>
      <c r="B3" s="555"/>
      <c r="C3" s="555"/>
      <c r="D3" s="556"/>
      <c r="E3" s="497" t="s">
        <v>171</v>
      </c>
      <c r="F3" s="568" t="s">
        <v>448</v>
      </c>
      <c r="G3" s="541" t="s">
        <v>170</v>
      </c>
      <c r="H3" s="543"/>
      <c r="I3" s="543"/>
      <c r="J3" s="543"/>
      <c r="K3" s="543"/>
      <c r="L3" s="543"/>
      <c r="M3" s="543"/>
      <c r="N3" s="543"/>
    </row>
    <row r="4" spans="1:15" s="168" customFormat="1" ht="20.100000000000001" customHeight="1" x14ac:dyDescent="0.4">
      <c r="A4" s="557"/>
      <c r="B4" s="557"/>
      <c r="C4" s="557"/>
      <c r="D4" s="558"/>
      <c r="E4" s="498"/>
      <c r="F4" s="569"/>
      <c r="G4" s="498" t="s">
        <v>128</v>
      </c>
      <c r="H4" s="569" t="s">
        <v>169</v>
      </c>
      <c r="I4" s="569" t="s">
        <v>168</v>
      </c>
      <c r="J4" s="570" t="s">
        <v>167</v>
      </c>
      <c r="K4" s="566" t="s">
        <v>166</v>
      </c>
      <c r="L4" s="559" t="s">
        <v>165</v>
      </c>
      <c r="M4" s="561" t="s">
        <v>164</v>
      </c>
      <c r="N4" s="562"/>
      <c r="O4" s="169"/>
    </row>
    <row r="5" spans="1:15" s="168" customFormat="1" ht="30" customHeight="1" x14ac:dyDescent="0.4">
      <c r="A5" s="539"/>
      <c r="B5" s="539"/>
      <c r="C5" s="539"/>
      <c r="D5" s="540"/>
      <c r="E5" s="498"/>
      <c r="F5" s="569"/>
      <c r="G5" s="498"/>
      <c r="H5" s="569"/>
      <c r="I5" s="569"/>
      <c r="J5" s="571"/>
      <c r="K5" s="567"/>
      <c r="L5" s="560"/>
      <c r="M5" s="563"/>
      <c r="N5" s="564"/>
      <c r="O5" s="169"/>
    </row>
    <row r="6" spans="1:15" s="2" customFormat="1" ht="20.100000000000001" customHeight="1" x14ac:dyDescent="0.4">
      <c r="A6" s="468" t="s">
        <v>55</v>
      </c>
      <c r="B6" s="468"/>
      <c r="C6" s="468"/>
      <c r="D6" s="25"/>
      <c r="E6" s="167">
        <v>27684</v>
      </c>
      <c r="F6" s="108">
        <v>2872</v>
      </c>
      <c r="G6" s="108">
        <v>24812</v>
      </c>
      <c r="H6" s="108">
        <v>6631</v>
      </c>
      <c r="I6" s="108">
        <v>10529</v>
      </c>
      <c r="J6" s="108">
        <v>597</v>
      </c>
      <c r="K6" s="108">
        <v>1760</v>
      </c>
      <c r="L6" s="108">
        <v>2594</v>
      </c>
      <c r="M6" s="108"/>
      <c r="N6" s="108">
        <v>2701</v>
      </c>
    </row>
    <row r="7" spans="1:15" s="2" customFormat="1" ht="20.100000000000001" customHeight="1" x14ac:dyDescent="0.4">
      <c r="A7" s="446" t="s">
        <v>42</v>
      </c>
      <c r="B7" s="446"/>
      <c r="C7" s="446"/>
      <c r="D7" s="164"/>
      <c r="E7" s="404">
        <v>19911</v>
      </c>
      <c r="F7" s="403">
        <v>1748</v>
      </c>
      <c r="G7" s="403">
        <v>18163</v>
      </c>
      <c r="H7" s="403">
        <v>5325</v>
      </c>
      <c r="I7" s="403">
        <v>7333</v>
      </c>
      <c r="J7" s="403">
        <v>613</v>
      </c>
      <c r="K7" s="403">
        <v>1093</v>
      </c>
      <c r="L7" s="403">
        <v>1728</v>
      </c>
      <c r="M7" s="403"/>
      <c r="N7" s="403">
        <v>2071</v>
      </c>
    </row>
    <row r="8" spans="1:15" s="36" customFormat="1" ht="20.100000000000001" customHeight="1" x14ac:dyDescent="0.4">
      <c r="A8" s="469" t="s">
        <v>54</v>
      </c>
      <c r="B8" s="469"/>
      <c r="C8" s="469"/>
      <c r="D8" s="39"/>
      <c r="E8" s="162">
        <v>13179</v>
      </c>
      <c r="F8" s="161">
        <v>1111</v>
      </c>
      <c r="G8" s="161">
        <v>12068</v>
      </c>
      <c r="H8" s="161">
        <v>3527</v>
      </c>
      <c r="I8" s="161">
        <v>4783</v>
      </c>
      <c r="J8" s="161">
        <v>409</v>
      </c>
      <c r="K8" s="161">
        <v>609</v>
      </c>
      <c r="L8" s="565">
        <v>2740</v>
      </c>
      <c r="M8" s="565"/>
      <c r="N8" s="161"/>
    </row>
    <row r="9" spans="1:15" s="2" customFormat="1" ht="20.100000000000001" customHeight="1" x14ac:dyDescent="0.4">
      <c r="B9" s="17"/>
      <c r="C9" s="17"/>
      <c r="D9" s="16"/>
      <c r="E9" s="159"/>
      <c r="F9" s="108"/>
      <c r="G9" s="108"/>
      <c r="H9" s="108"/>
      <c r="I9" s="108"/>
      <c r="J9" s="108"/>
      <c r="K9" s="108"/>
      <c r="L9" s="108"/>
      <c r="M9" s="108"/>
      <c r="N9" s="108"/>
    </row>
    <row r="10" spans="1:15" s="2" customFormat="1" ht="20.100000000000001" customHeight="1" x14ac:dyDescent="0.4">
      <c r="A10" s="444" t="s">
        <v>40</v>
      </c>
      <c r="B10" s="444"/>
      <c r="C10" s="445"/>
      <c r="D10" s="16"/>
      <c r="E10" s="159">
        <v>4514</v>
      </c>
      <c r="F10" s="108">
        <v>397</v>
      </c>
      <c r="G10" s="108">
        <v>4117</v>
      </c>
      <c r="H10" s="108">
        <v>1315</v>
      </c>
      <c r="I10" s="108">
        <v>1523</v>
      </c>
      <c r="J10" s="108">
        <v>155</v>
      </c>
      <c r="K10" s="108">
        <v>231</v>
      </c>
      <c r="L10" s="554">
        <v>893</v>
      </c>
      <c r="M10" s="554"/>
      <c r="N10" s="108"/>
    </row>
    <row r="11" spans="1:15" s="2" customFormat="1" ht="20.100000000000001" customHeight="1" x14ac:dyDescent="0.4">
      <c r="A11" s="444" t="s">
        <v>39</v>
      </c>
      <c r="B11" s="444"/>
      <c r="C11" s="445"/>
      <c r="D11" s="16"/>
      <c r="E11" s="159">
        <v>1906</v>
      </c>
      <c r="F11" s="108">
        <v>239</v>
      </c>
      <c r="G11" s="108">
        <v>1667</v>
      </c>
      <c r="H11" s="108">
        <v>570</v>
      </c>
      <c r="I11" s="108">
        <v>630</v>
      </c>
      <c r="J11" s="108">
        <v>45</v>
      </c>
      <c r="K11" s="108">
        <v>77</v>
      </c>
      <c r="L11" s="554">
        <v>345</v>
      </c>
      <c r="M11" s="554"/>
      <c r="N11" s="108"/>
    </row>
    <row r="12" spans="1:15" s="2" customFormat="1" ht="20.100000000000001" customHeight="1" x14ac:dyDescent="0.4">
      <c r="A12" s="444" t="s">
        <v>163</v>
      </c>
      <c r="B12" s="444"/>
      <c r="C12" s="445"/>
      <c r="D12" s="16"/>
      <c r="E12" s="159">
        <v>689</v>
      </c>
      <c r="F12" s="108">
        <v>47</v>
      </c>
      <c r="G12" s="108">
        <v>642</v>
      </c>
      <c r="H12" s="108">
        <v>170</v>
      </c>
      <c r="I12" s="108">
        <v>270</v>
      </c>
      <c r="J12" s="108">
        <v>13</v>
      </c>
      <c r="K12" s="108">
        <v>35</v>
      </c>
      <c r="L12" s="554">
        <v>154</v>
      </c>
      <c r="M12" s="554"/>
      <c r="N12" s="108"/>
    </row>
    <row r="13" spans="1:15" s="2" customFormat="1" ht="20.100000000000001" customHeight="1" x14ac:dyDescent="0.4">
      <c r="A13" s="444" t="s">
        <v>37</v>
      </c>
      <c r="B13" s="444"/>
      <c r="C13" s="445"/>
      <c r="D13" s="16"/>
      <c r="E13" s="159">
        <v>435</v>
      </c>
      <c r="F13" s="108">
        <v>31</v>
      </c>
      <c r="G13" s="108">
        <v>404</v>
      </c>
      <c r="H13" s="108">
        <v>120</v>
      </c>
      <c r="I13" s="108">
        <v>148</v>
      </c>
      <c r="J13" s="108">
        <v>13</v>
      </c>
      <c r="K13" s="108">
        <v>30</v>
      </c>
      <c r="L13" s="554">
        <v>93</v>
      </c>
      <c r="M13" s="554"/>
      <c r="N13" s="108"/>
    </row>
    <row r="14" spans="1:15" s="2" customFormat="1" ht="20.100000000000001" customHeight="1" x14ac:dyDescent="0.4">
      <c r="B14" s="17"/>
      <c r="C14" s="17"/>
      <c r="D14" s="16"/>
      <c r="E14" s="159"/>
      <c r="F14" s="108"/>
      <c r="G14" s="108"/>
      <c r="H14" s="108"/>
      <c r="I14" s="108"/>
      <c r="J14" s="108"/>
      <c r="K14" s="108"/>
      <c r="L14" s="108"/>
      <c r="M14" s="108"/>
      <c r="N14" s="108"/>
    </row>
    <row r="15" spans="1:15" s="2" customFormat="1" ht="20.100000000000001" customHeight="1" x14ac:dyDescent="0.4">
      <c r="A15" s="444" t="s">
        <v>36</v>
      </c>
      <c r="B15" s="444"/>
      <c r="C15" s="445"/>
      <c r="D15" s="16"/>
      <c r="E15" s="159">
        <v>206</v>
      </c>
      <c r="F15" s="108">
        <v>8</v>
      </c>
      <c r="G15" s="108">
        <v>198</v>
      </c>
      <c r="H15" s="108">
        <v>79</v>
      </c>
      <c r="I15" s="108">
        <v>57</v>
      </c>
      <c r="J15" s="108">
        <v>9</v>
      </c>
      <c r="K15" s="108">
        <v>2</v>
      </c>
      <c r="L15" s="554">
        <v>51</v>
      </c>
      <c r="M15" s="554"/>
      <c r="N15" s="108"/>
    </row>
    <row r="16" spans="1:15" s="2" customFormat="1" ht="20.100000000000001" customHeight="1" x14ac:dyDescent="0.4">
      <c r="A16" s="444" t="s">
        <v>35</v>
      </c>
      <c r="B16" s="444"/>
      <c r="C16" s="445"/>
      <c r="D16" s="16"/>
      <c r="E16" s="159">
        <v>701</v>
      </c>
      <c r="F16" s="108">
        <v>35</v>
      </c>
      <c r="G16" s="108">
        <v>666</v>
      </c>
      <c r="H16" s="108">
        <v>191</v>
      </c>
      <c r="I16" s="108">
        <v>268</v>
      </c>
      <c r="J16" s="108">
        <v>23</v>
      </c>
      <c r="K16" s="108">
        <v>17</v>
      </c>
      <c r="L16" s="554">
        <v>167</v>
      </c>
      <c r="M16" s="554"/>
      <c r="N16" s="108"/>
    </row>
    <row r="17" spans="1:20" s="2" customFormat="1" ht="20.100000000000001" customHeight="1" x14ac:dyDescent="0.4">
      <c r="A17" s="444" t="s">
        <v>34</v>
      </c>
      <c r="B17" s="444"/>
      <c r="C17" s="445"/>
      <c r="D17" s="16"/>
      <c r="E17" s="159">
        <v>469</v>
      </c>
      <c r="F17" s="108">
        <v>35</v>
      </c>
      <c r="G17" s="108">
        <v>434</v>
      </c>
      <c r="H17" s="108">
        <v>101</v>
      </c>
      <c r="I17" s="108">
        <v>196</v>
      </c>
      <c r="J17" s="108">
        <v>14</v>
      </c>
      <c r="K17" s="108">
        <v>26</v>
      </c>
      <c r="L17" s="554">
        <v>97</v>
      </c>
      <c r="M17" s="554"/>
      <c r="N17" s="108"/>
    </row>
    <row r="18" spans="1:20" s="2" customFormat="1" ht="20.100000000000001" customHeight="1" x14ac:dyDescent="0.4">
      <c r="A18" s="444" t="s">
        <v>33</v>
      </c>
      <c r="B18" s="444"/>
      <c r="C18" s="445"/>
      <c r="D18" s="16"/>
      <c r="E18" s="159">
        <v>1278</v>
      </c>
      <c r="F18" s="108">
        <v>117</v>
      </c>
      <c r="G18" s="108">
        <v>1161</v>
      </c>
      <c r="H18" s="108">
        <v>258</v>
      </c>
      <c r="I18" s="108">
        <v>530</v>
      </c>
      <c r="J18" s="108">
        <v>43</v>
      </c>
      <c r="K18" s="108">
        <v>61</v>
      </c>
      <c r="L18" s="554">
        <v>269</v>
      </c>
      <c r="M18" s="554"/>
      <c r="N18" s="108"/>
    </row>
    <row r="19" spans="1:20" s="2" customFormat="1" ht="20.100000000000001" customHeight="1" x14ac:dyDescent="0.4">
      <c r="B19" s="17"/>
      <c r="C19" s="17"/>
      <c r="D19" s="16"/>
      <c r="E19" s="159"/>
      <c r="F19" s="108"/>
      <c r="G19" s="108"/>
      <c r="H19" s="108"/>
      <c r="I19" s="108"/>
      <c r="J19" s="108"/>
      <c r="K19" s="108"/>
      <c r="L19" s="108"/>
      <c r="M19" s="108"/>
      <c r="N19" s="108"/>
    </row>
    <row r="20" spans="1:20" s="2" customFormat="1" ht="20.100000000000001" customHeight="1" x14ac:dyDescent="0.4">
      <c r="A20" s="444" t="s">
        <v>32</v>
      </c>
      <c r="B20" s="444"/>
      <c r="C20" s="445"/>
      <c r="D20" s="16"/>
      <c r="E20" s="159">
        <v>1802</v>
      </c>
      <c r="F20" s="108">
        <v>113</v>
      </c>
      <c r="G20" s="108">
        <v>1689</v>
      </c>
      <c r="H20" s="108">
        <v>426</v>
      </c>
      <c r="I20" s="108">
        <v>718</v>
      </c>
      <c r="J20" s="108">
        <v>46</v>
      </c>
      <c r="K20" s="108">
        <v>73</v>
      </c>
      <c r="L20" s="554">
        <v>426</v>
      </c>
      <c r="M20" s="554"/>
      <c r="N20" s="108"/>
    </row>
    <row r="21" spans="1:20" s="2" customFormat="1" ht="20.100000000000001" customHeight="1" x14ac:dyDescent="0.4">
      <c r="A21" s="444" t="s">
        <v>31</v>
      </c>
      <c r="B21" s="444"/>
      <c r="C21" s="445"/>
      <c r="D21" s="16"/>
      <c r="E21" s="159">
        <v>463</v>
      </c>
      <c r="F21" s="108">
        <v>29</v>
      </c>
      <c r="G21" s="108">
        <v>434</v>
      </c>
      <c r="H21" s="108">
        <v>130</v>
      </c>
      <c r="I21" s="108">
        <v>170</v>
      </c>
      <c r="J21" s="108">
        <v>23</v>
      </c>
      <c r="K21" s="108">
        <v>17</v>
      </c>
      <c r="L21" s="554">
        <v>94</v>
      </c>
      <c r="M21" s="554"/>
      <c r="N21" s="108"/>
    </row>
    <row r="22" spans="1:20" s="2" customFormat="1" ht="20.100000000000001" customHeight="1" thickBot="1" x14ac:dyDescent="0.45">
      <c r="A22" s="459" t="s">
        <v>30</v>
      </c>
      <c r="B22" s="459"/>
      <c r="C22" s="459"/>
      <c r="D22" s="13"/>
      <c r="E22" s="158">
        <v>716</v>
      </c>
      <c r="F22" s="106">
        <v>60</v>
      </c>
      <c r="G22" s="106">
        <v>656</v>
      </c>
      <c r="H22" s="106">
        <v>167</v>
      </c>
      <c r="I22" s="106">
        <v>273</v>
      </c>
      <c r="J22" s="106">
        <v>25</v>
      </c>
      <c r="K22" s="106">
        <v>40</v>
      </c>
      <c r="L22" s="572">
        <v>151</v>
      </c>
      <c r="M22" s="572"/>
      <c r="N22" s="106"/>
    </row>
    <row r="23" spans="1:20" ht="9.9499999999999993" customHeight="1" x14ac:dyDescent="0.15"/>
    <row r="24" spans="1:20" ht="20.25" customHeight="1" x14ac:dyDescent="0.15">
      <c r="A24" s="5" t="s">
        <v>53</v>
      </c>
      <c r="C24" s="120"/>
      <c r="D24" s="120"/>
      <c r="E24" s="120"/>
      <c r="F24" s="120"/>
      <c r="G24" s="120"/>
      <c r="H24" s="120"/>
      <c r="I24" s="120"/>
      <c r="J24" s="120"/>
      <c r="K24" s="120"/>
      <c r="L24" s="120"/>
      <c r="M24" s="120"/>
      <c r="N24" s="120"/>
    </row>
    <row r="25" spans="1:20" ht="20.100000000000001" customHeight="1" x14ac:dyDescent="0.15">
      <c r="A25" s="5" t="s">
        <v>28</v>
      </c>
      <c r="C25" s="120"/>
      <c r="D25" s="120"/>
      <c r="E25" s="120"/>
      <c r="F25" s="120"/>
      <c r="G25" s="120"/>
      <c r="H25" s="120"/>
      <c r="I25" s="120"/>
      <c r="J25" s="120"/>
      <c r="K25" s="120"/>
      <c r="L25" s="120"/>
      <c r="M25" s="120"/>
      <c r="N25" s="120"/>
    </row>
    <row r="26" spans="1:20" s="2" customFormat="1" ht="20.100000000000001" customHeight="1" x14ac:dyDescent="0.4">
      <c r="A26" s="44" t="s">
        <v>156</v>
      </c>
      <c r="B26" s="5"/>
      <c r="C26" s="5"/>
      <c r="D26" s="5"/>
      <c r="E26" s="5"/>
      <c r="F26" s="5"/>
      <c r="G26" s="5"/>
      <c r="H26" s="5"/>
      <c r="I26" s="5"/>
      <c r="J26" s="5"/>
      <c r="K26" s="5"/>
      <c r="L26" s="5"/>
      <c r="M26" s="5"/>
      <c r="N26" s="5"/>
      <c r="O26" s="5"/>
      <c r="P26" s="5"/>
      <c r="Q26" s="5"/>
      <c r="R26" s="5"/>
      <c r="S26" s="73"/>
      <c r="T26" s="5"/>
    </row>
    <row r="27" spans="1:20" ht="20.100000000000001" customHeight="1" x14ac:dyDescent="0.15">
      <c r="A27" s="44" t="s">
        <v>27</v>
      </c>
      <c r="C27" s="166"/>
      <c r="D27" s="166"/>
      <c r="E27" s="120"/>
      <c r="F27" s="120"/>
      <c r="G27" s="120"/>
      <c r="H27" s="120"/>
      <c r="I27" s="120"/>
      <c r="J27" s="120"/>
      <c r="K27" s="120"/>
      <c r="L27" s="120"/>
      <c r="M27" s="120"/>
      <c r="N27" s="120"/>
    </row>
  </sheetData>
  <mergeCells count="39">
    <mergeCell ref="L18:M18"/>
    <mergeCell ref="L20:M20"/>
    <mergeCell ref="L21:M21"/>
    <mergeCell ref="L22:M22"/>
    <mergeCell ref="L11:M11"/>
    <mergeCell ref="L12:M12"/>
    <mergeCell ref="L13:M13"/>
    <mergeCell ref="L15:M15"/>
    <mergeCell ref="L16:M16"/>
    <mergeCell ref="L17:M17"/>
    <mergeCell ref="L2:N2"/>
    <mergeCell ref="E3:E5"/>
    <mergeCell ref="F3:F5"/>
    <mergeCell ref="G3:N3"/>
    <mergeCell ref="G4:G5"/>
    <mergeCell ref="H4:H5"/>
    <mergeCell ref="I4:I5"/>
    <mergeCell ref="J4:J5"/>
    <mergeCell ref="A22:C22"/>
    <mergeCell ref="A21:C21"/>
    <mergeCell ref="A20:C20"/>
    <mergeCell ref="A18:C18"/>
    <mergeCell ref="A17:C17"/>
    <mergeCell ref="A1:N1"/>
    <mergeCell ref="A16:C16"/>
    <mergeCell ref="A15:C15"/>
    <mergeCell ref="A13:C13"/>
    <mergeCell ref="A12:C12"/>
    <mergeCell ref="L10:M10"/>
    <mergeCell ref="A7:C7"/>
    <mergeCell ref="A3:D5"/>
    <mergeCell ref="A8:C8"/>
    <mergeCell ref="A6:C6"/>
    <mergeCell ref="L4:L5"/>
    <mergeCell ref="M4:N5"/>
    <mergeCell ref="L8:M8"/>
    <mergeCell ref="A10:C10"/>
    <mergeCell ref="A11:C11"/>
    <mergeCell ref="K4:K5"/>
  </mergeCells>
  <phoneticPr fontId="2"/>
  <printOptions horizontalCentered="1"/>
  <pageMargins left="0.23622047244094491" right="0.23622047244094491" top="0.74803149606299213" bottom="0.74803149606299213" header="0.31496062992125984" footer="0.31496062992125984"/>
  <pageSetup paperSize="9" scale="90"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6"/>
  <sheetViews>
    <sheetView view="pageBreakPreview" zoomScale="130" zoomScaleNormal="100" zoomScaleSheetLayoutView="130" workbookViewId="0">
      <selection sqref="A1:O1"/>
    </sheetView>
  </sheetViews>
  <sheetFormatPr defaultRowHeight="13.5" x14ac:dyDescent="0.15"/>
  <cols>
    <col min="1" max="1" width="5.625" style="78" customWidth="1"/>
    <col min="2" max="2" width="4.75" style="165" customWidth="1"/>
    <col min="3" max="3" width="3.875" style="165" customWidth="1"/>
    <col min="4" max="4" width="0.875" style="165" customWidth="1"/>
    <col min="5" max="5" width="9.875" style="78" bestFit="1" customWidth="1"/>
    <col min="6" max="15" width="9.125" style="78" bestFit="1" customWidth="1"/>
    <col min="16" max="16384" width="9" style="78"/>
  </cols>
  <sheetData>
    <row r="1" spans="1:16" s="2" customFormat="1" ht="27" customHeight="1" x14ac:dyDescent="0.4">
      <c r="A1" s="449" t="s">
        <v>177</v>
      </c>
      <c r="B1" s="449"/>
      <c r="C1" s="449"/>
      <c r="D1" s="449"/>
      <c r="E1" s="449"/>
      <c r="F1" s="449"/>
      <c r="G1" s="449"/>
      <c r="H1" s="449"/>
      <c r="I1" s="449"/>
      <c r="J1" s="449"/>
      <c r="K1" s="449"/>
      <c r="L1" s="449"/>
      <c r="M1" s="449"/>
      <c r="N1" s="449"/>
      <c r="O1" s="449"/>
    </row>
    <row r="2" spans="1:16" s="2" customFormat="1" ht="20.100000000000001" customHeight="1" thickBot="1" x14ac:dyDescent="0.45">
      <c r="A2" s="29" t="s">
        <v>161</v>
      </c>
      <c r="B2" s="92"/>
      <c r="C2" s="92"/>
      <c r="D2" s="90"/>
      <c r="E2" s="26"/>
      <c r="F2" s="26"/>
      <c r="G2" s="26"/>
      <c r="H2" s="26"/>
      <c r="I2" s="26"/>
      <c r="J2" s="26"/>
      <c r="K2" s="26"/>
      <c r="L2" s="26"/>
      <c r="M2" s="26"/>
      <c r="N2" s="455" t="s">
        <v>100</v>
      </c>
      <c r="O2" s="455"/>
    </row>
    <row r="3" spans="1:16" s="406" customFormat="1" ht="20.100000000000001" customHeight="1" x14ac:dyDescent="0.4">
      <c r="A3" s="464" t="s">
        <v>49</v>
      </c>
      <c r="B3" s="464"/>
      <c r="C3" s="464"/>
      <c r="D3" s="465"/>
      <c r="E3" s="489" t="s">
        <v>176</v>
      </c>
      <c r="F3" s="489" t="s">
        <v>453</v>
      </c>
      <c r="G3" s="489"/>
      <c r="H3" s="489" t="s">
        <v>449</v>
      </c>
      <c r="I3" s="489"/>
      <c r="J3" s="489" t="s">
        <v>450</v>
      </c>
      <c r="K3" s="489"/>
      <c r="L3" s="489" t="s">
        <v>451</v>
      </c>
      <c r="M3" s="489"/>
      <c r="N3" s="489" t="s">
        <v>452</v>
      </c>
      <c r="O3" s="458"/>
    </row>
    <row r="4" spans="1:16" s="406" customFormat="1" ht="20.100000000000001" customHeight="1" x14ac:dyDescent="0.4">
      <c r="A4" s="466"/>
      <c r="B4" s="466"/>
      <c r="C4" s="466"/>
      <c r="D4" s="467"/>
      <c r="E4" s="506"/>
      <c r="F4" s="407" t="s">
        <v>158</v>
      </c>
      <c r="G4" s="407" t="s">
        <v>157</v>
      </c>
      <c r="H4" s="407" t="s">
        <v>158</v>
      </c>
      <c r="I4" s="407" t="s">
        <v>157</v>
      </c>
      <c r="J4" s="407" t="s">
        <v>158</v>
      </c>
      <c r="K4" s="407" t="s">
        <v>157</v>
      </c>
      <c r="L4" s="407" t="s">
        <v>158</v>
      </c>
      <c r="M4" s="407" t="s">
        <v>157</v>
      </c>
      <c r="N4" s="407" t="s">
        <v>158</v>
      </c>
      <c r="O4" s="409" t="s">
        <v>157</v>
      </c>
    </row>
    <row r="5" spans="1:16" s="2" customFormat="1" ht="20.100000000000001" customHeight="1" x14ac:dyDescent="0.4">
      <c r="A5" s="468" t="s">
        <v>55</v>
      </c>
      <c r="B5" s="468"/>
      <c r="C5" s="468"/>
      <c r="D5" s="177"/>
      <c r="E5" s="176">
        <v>19256</v>
      </c>
      <c r="F5" s="43">
        <v>3264</v>
      </c>
      <c r="G5" s="43">
        <v>3881</v>
      </c>
      <c r="H5" s="43">
        <v>1819</v>
      </c>
      <c r="I5" s="43">
        <v>1635</v>
      </c>
      <c r="J5" s="43">
        <v>1669</v>
      </c>
      <c r="K5" s="43">
        <v>1143</v>
      </c>
      <c r="L5" s="43">
        <v>1487</v>
      </c>
      <c r="M5" s="43">
        <v>801</v>
      </c>
      <c r="N5" s="43">
        <v>2430</v>
      </c>
      <c r="O5" s="43">
        <v>1127</v>
      </c>
    </row>
    <row r="6" spans="1:16" s="36" customFormat="1" ht="20.100000000000001" customHeight="1" x14ac:dyDescent="0.4">
      <c r="A6" s="573" t="s">
        <v>175</v>
      </c>
      <c r="B6" s="573"/>
      <c r="C6" s="573"/>
      <c r="D6" s="175"/>
      <c r="E6" s="102">
        <v>13471</v>
      </c>
      <c r="F6" s="43">
        <v>2210</v>
      </c>
      <c r="G6" s="43">
        <v>2759</v>
      </c>
      <c r="H6" s="43">
        <v>1351</v>
      </c>
      <c r="I6" s="43">
        <v>982</v>
      </c>
      <c r="J6" s="43">
        <v>1233</v>
      </c>
      <c r="K6" s="43">
        <v>678</v>
      </c>
      <c r="L6" s="43">
        <v>970</v>
      </c>
      <c r="M6" s="43">
        <v>492</v>
      </c>
      <c r="N6" s="43">
        <v>1937</v>
      </c>
      <c r="O6" s="43">
        <v>859</v>
      </c>
    </row>
    <row r="7" spans="1:16" s="36" customFormat="1" ht="20.100000000000001" customHeight="1" x14ac:dyDescent="0.4">
      <c r="A7" s="469" t="s">
        <v>54</v>
      </c>
      <c r="B7" s="469"/>
      <c r="C7" s="549"/>
      <c r="D7" s="174"/>
      <c r="E7" s="100">
        <v>8871</v>
      </c>
      <c r="F7" s="173">
        <v>1411</v>
      </c>
      <c r="G7" s="173">
        <v>1932</v>
      </c>
      <c r="H7" s="173">
        <v>731</v>
      </c>
      <c r="I7" s="173">
        <v>488</v>
      </c>
      <c r="J7" s="173">
        <v>746</v>
      </c>
      <c r="K7" s="173">
        <v>339</v>
      </c>
      <c r="L7" s="173">
        <v>645</v>
      </c>
      <c r="M7" s="99">
        <v>273</v>
      </c>
      <c r="N7" s="173">
        <v>1697</v>
      </c>
      <c r="O7" s="173">
        <v>609</v>
      </c>
    </row>
    <row r="8" spans="1:16" s="2" customFormat="1" ht="14.25" customHeight="1" x14ac:dyDescent="0.4">
      <c r="B8" s="17"/>
      <c r="C8" s="17"/>
      <c r="D8" s="16"/>
      <c r="E8" s="102"/>
      <c r="F8" s="43"/>
      <c r="G8" s="43"/>
      <c r="H8" s="43"/>
      <c r="I8" s="43"/>
      <c r="J8" s="43"/>
      <c r="K8" s="43"/>
      <c r="L8" s="43"/>
      <c r="M8" s="43"/>
      <c r="N8" s="43"/>
      <c r="O8" s="43"/>
    </row>
    <row r="9" spans="1:16" s="2" customFormat="1" ht="20.100000000000001" customHeight="1" x14ac:dyDescent="0.4">
      <c r="A9" s="444" t="s">
        <v>40</v>
      </c>
      <c r="B9" s="444"/>
      <c r="C9" s="445"/>
      <c r="D9" s="16"/>
      <c r="E9" s="102">
        <v>2951</v>
      </c>
      <c r="F9" s="43">
        <v>445</v>
      </c>
      <c r="G9" s="43">
        <v>604</v>
      </c>
      <c r="H9" s="43">
        <v>212</v>
      </c>
      <c r="I9" s="43">
        <v>159</v>
      </c>
      <c r="J9" s="43">
        <v>212</v>
      </c>
      <c r="K9" s="43">
        <v>121</v>
      </c>
      <c r="L9" s="43">
        <v>198</v>
      </c>
      <c r="M9" s="43">
        <v>97</v>
      </c>
      <c r="N9" s="43">
        <v>653</v>
      </c>
      <c r="O9" s="43">
        <v>250</v>
      </c>
      <c r="P9" s="170"/>
    </row>
    <row r="10" spans="1:16" s="2" customFormat="1" ht="20.100000000000001" customHeight="1" x14ac:dyDescent="0.4">
      <c r="A10" s="444" t="s">
        <v>39</v>
      </c>
      <c r="B10" s="444"/>
      <c r="C10" s="445"/>
      <c r="D10" s="16"/>
      <c r="E10" s="102">
        <v>1297</v>
      </c>
      <c r="F10" s="43">
        <v>185</v>
      </c>
      <c r="G10" s="43">
        <v>266</v>
      </c>
      <c r="H10" s="43">
        <v>79</v>
      </c>
      <c r="I10" s="43">
        <v>75</v>
      </c>
      <c r="J10" s="43">
        <v>96</v>
      </c>
      <c r="K10" s="43">
        <v>58</v>
      </c>
      <c r="L10" s="43">
        <v>88</v>
      </c>
      <c r="M10" s="101">
        <v>37</v>
      </c>
      <c r="N10" s="43">
        <v>277</v>
      </c>
      <c r="O10" s="43">
        <v>136</v>
      </c>
      <c r="P10" s="170"/>
    </row>
    <row r="11" spans="1:16" s="2" customFormat="1" ht="20.100000000000001" customHeight="1" x14ac:dyDescent="0.4">
      <c r="A11" s="444" t="s">
        <v>163</v>
      </c>
      <c r="B11" s="444"/>
      <c r="C11" s="445"/>
      <c r="D11" s="16"/>
      <c r="E11" s="102">
        <v>481</v>
      </c>
      <c r="F11" s="43">
        <v>84</v>
      </c>
      <c r="G11" s="43">
        <v>118</v>
      </c>
      <c r="H11" s="43">
        <v>42</v>
      </c>
      <c r="I11" s="43">
        <v>22</v>
      </c>
      <c r="J11" s="43">
        <v>32</v>
      </c>
      <c r="K11" s="43">
        <v>17</v>
      </c>
      <c r="L11" s="43">
        <v>33</v>
      </c>
      <c r="M11" s="43">
        <v>16</v>
      </c>
      <c r="N11" s="43">
        <v>82</v>
      </c>
      <c r="O11" s="43">
        <v>35</v>
      </c>
      <c r="P11" s="170"/>
    </row>
    <row r="12" spans="1:16" s="2" customFormat="1" ht="20.100000000000001" customHeight="1" x14ac:dyDescent="0.4">
      <c r="A12" s="444" t="s">
        <v>37</v>
      </c>
      <c r="B12" s="444"/>
      <c r="C12" s="445"/>
      <c r="D12" s="16"/>
      <c r="E12" s="102">
        <v>295</v>
      </c>
      <c r="F12" s="43">
        <v>49</v>
      </c>
      <c r="G12" s="43">
        <v>67</v>
      </c>
      <c r="H12" s="43">
        <v>12</v>
      </c>
      <c r="I12" s="43">
        <v>12</v>
      </c>
      <c r="J12" s="43">
        <v>20</v>
      </c>
      <c r="K12" s="43">
        <v>17</v>
      </c>
      <c r="L12" s="43">
        <v>27</v>
      </c>
      <c r="M12" s="43">
        <v>17</v>
      </c>
      <c r="N12" s="43">
        <v>60</v>
      </c>
      <c r="O12" s="43">
        <v>14</v>
      </c>
      <c r="P12" s="170"/>
    </row>
    <row r="13" spans="1:16" s="2" customFormat="1" ht="20.100000000000001" customHeight="1" x14ac:dyDescent="0.4">
      <c r="B13" s="17"/>
      <c r="C13" s="17"/>
      <c r="D13" s="16"/>
      <c r="E13" s="102"/>
      <c r="F13" s="43"/>
      <c r="G13" s="43"/>
      <c r="H13" s="43"/>
      <c r="I13" s="43"/>
      <c r="J13" s="43"/>
      <c r="K13" s="43"/>
      <c r="L13" s="43"/>
      <c r="M13" s="43"/>
      <c r="N13" s="43"/>
      <c r="O13" s="43"/>
      <c r="P13" s="170"/>
    </row>
    <row r="14" spans="1:16" s="2" customFormat="1" ht="20.100000000000001" customHeight="1" x14ac:dyDescent="0.4">
      <c r="A14" s="444" t="s">
        <v>36</v>
      </c>
      <c r="B14" s="444"/>
      <c r="C14" s="445"/>
      <c r="D14" s="16"/>
      <c r="E14" s="102">
        <v>159</v>
      </c>
      <c r="F14" s="43">
        <v>14</v>
      </c>
      <c r="G14" s="43">
        <v>28</v>
      </c>
      <c r="H14" s="43">
        <v>16</v>
      </c>
      <c r="I14" s="43">
        <v>18</v>
      </c>
      <c r="J14" s="43">
        <v>25</v>
      </c>
      <c r="K14" s="43">
        <v>5</v>
      </c>
      <c r="L14" s="43">
        <v>14</v>
      </c>
      <c r="M14" s="43">
        <v>6</v>
      </c>
      <c r="N14" s="43">
        <v>25</v>
      </c>
      <c r="O14" s="43">
        <v>8</v>
      </c>
      <c r="P14" s="170"/>
    </row>
    <row r="15" spans="1:16" s="2" customFormat="1" ht="20.100000000000001" customHeight="1" x14ac:dyDescent="0.4">
      <c r="A15" s="444" t="s">
        <v>35</v>
      </c>
      <c r="B15" s="444"/>
      <c r="C15" s="445"/>
      <c r="D15" s="16"/>
      <c r="E15" s="102">
        <v>504</v>
      </c>
      <c r="F15" s="43">
        <v>74</v>
      </c>
      <c r="G15" s="43">
        <v>110</v>
      </c>
      <c r="H15" s="43">
        <v>55</v>
      </c>
      <c r="I15" s="43">
        <v>32</v>
      </c>
      <c r="J15" s="43">
        <v>60</v>
      </c>
      <c r="K15" s="43">
        <v>22</v>
      </c>
      <c r="L15" s="43">
        <v>40</v>
      </c>
      <c r="M15" s="43">
        <v>16</v>
      </c>
      <c r="N15" s="43">
        <v>73</v>
      </c>
      <c r="O15" s="43">
        <v>22</v>
      </c>
      <c r="P15" s="170"/>
    </row>
    <row r="16" spans="1:16" s="2" customFormat="1" ht="20.100000000000001" customHeight="1" x14ac:dyDescent="0.4">
      <c r="A16" s="444" t="s">
        <v>34</v>
      </c>
      <c r="B16" s="444"/>
      <c r="C16" s="445"/>
      <c r="D16" s="16"/>
      <c r="E16" s="102">
        <v>319</v>
      </c>
      <c r="F16" s="43">
        <v>68</v>
      </c>
      <c r="G16" s="101">
        <v>79</v>
      </c>
      <c r="H16" s="43">
        <v>34</v>
      </c>
      <c r="I16" s="43">
        <v>14</v>
      </c>
      <c r="J16" s="43">
        <v>28</v>
      </c>
      <c r="K16" s="43">
        <v>11</v>
      </c>
      <c r="L16" s="43">
        <v>17</v>
      </c>
      <c r="M16" s="43">
        <v>8</v>
      </c>
      <c r="N16" s="43">
        <v>46</v>
      </c>
      <c r="O16" s="43">
        <v>14</v>
      </c>
      <c r="P16" s="170"/>
    </row>
    <row r="17" spans="1:19" s="2" customFormat="1" ht="20.100000000000001" customHeight="1" x14ac:dyDescent="0.4">
      <c r="A17" s="444" t="s">
        <v>33</v>
      </c>
      <c r="B17" s="444"/>
      <c r="C17" s="445"/>
      <c r="D17" s="16"/>
      <c r="E17" s="102">
        <v>883</v>
      </c>
      <c r="F17" s="43">
        <v>162</v>
      </c>
      <c r="G17" s="43">
        <v>243</v>
      </c>
      <c r="H17" s="43">
        <v>83</v>
      </c>
      <c r="I17" s="43">
        <v>46</v>
      </c>
      <c r="J17" s="43">
        <v>71</v>
      </c>
      <c r="K17" s="43">
        <v>27</v>
      </c>
      <c r="L17" s="43">
        <v>67</v>
      </c>
      <c r="M17" s="43">
        <v>19</v>
      </c>
      <c r="N17" s="43">
        <v>129</v>
      </c>
      <c r="O17" s="43">
        <v>36</v>
      </c>
      <c r="P17" s="170"/>
    </row>
    <row r="18" spans="1:19" s="2" customFormat="1" ht="20.100000000000001" customHeight="1" x14ac:dyDescent="0.4">
      <c r="B18" s="17"/>
      <c r="C18" s="17"/>
      <c r="D18" s="16"/>
      <c r="E18" s="102"/>
      <c r="F18" s="43"/>
      <c r="G18" s="43"/>
      <c r="H18" s="43"/>
      <c r="I18" s="43"/>
      <c r="J18" s="43"/>
      <c r="K18" s="43"/>
      <c r="L18" s="43"/>
      <c r="M18" s="43"/>
      <c r="N18" s="43"/>
      <c r="O18" s="43"/>
      <c r="P18" s="170"/>
    </row>
    <row r="19" spans="1:19" s="2" customFormat="1" ht="20.100000000000001" customHeight="1" x14ac:dyDescent="0.4">
      <c r="A19" s="444" t="s">
        <v>32</v>
      </c>
      <c r="B19" s="444"/>
      <c r="C19" s="445"/>
      <c r="D19" s="16"/>
      <c r="E19" s="102">
        <v>1199</v>
      </c>
      <c r="F19" s="43">
        <v>200</v>
      </c>
      <c r="G19" s="101">
        <v>260</v>
      </c>
      <c r="H19" s="43">
        <v>139</v>
      </c>
      <c r="I19" s="43">
        <v>64</v>
      </c>
      <c r="J19" s="43">
        <v>133</v>
      </c>
      <c r="K19" s="43">
        <v>39</v>
      </c>
      <c r="L19" s="43">
        <v>115</v>
      </c>
      <c r="M19" s="43">
        <v>35</v>
      </c>
      <c r="N19" s="43">
        <v>176</v>
      </c>
      <c r="O19" s="43">
        <v>38</v>
      </c>
      <c r="P19" s="170"/>
    </row>
    <row r="20" spans="1:19" s="2" customFormat="1" ht="20.100000000000001" customHeight="1" x14ac:dyDescent="0.4">
      <c r="A20" s="444" t="s">
        <v>31</v>
      </c>
      <c r="B20" s="444"/>
      <c r="C20" s="445"/>
      <c r="D20" s="16"/>
      <c r="E20" s="102">
        <v>309</v>
      </c>
      <c r="F20" s="43">
        <v>39</v>
      </c>
      <c r="G20" s="43">
        <v>55</v>
      </c>
      <c r="H20" s="43">
        <v>19</v>
      </c>
      <c r="I20" s="43">
        <v>21</v>
      </c>
      <c r="J20" s="43">
        <v>31</v>
      </c>
      <c r="K20" s="43">
        <v>9</v>
      </c>
      <c r="L20" s="43">
        <v>9</v>
      </c>
      <c r="M20" s="43">
        <v>10</v>
      </c>
      <c r="N20" s="43">
        <v>86</v>
      </c>
      <c r="O20" s="43">
        <v>30</v>
      </c>
      <c r="P20" s="170"/>
    </row>
    <row r="21" spans="1:19" s="2" customFormat="1" ht="20.100000000000001" customHeight="1" thickBot="1" x14ac:dyDescent="0.45">
      <c r="A21" s="459" t="s">
        <v>30</v>
      </c>
      <c r="B21" s="459"/>
      <c r="C21" s="459"/>
      <c r="D21" s="13"/>
      <c r="E21" s="172">
        <v>474</v>
      </c>
      <c r="F21" s="171">
        <v>91</v>
      </c>
      <c r="G21" s="171">
        <v>102</v>
      </c>
      <c r="H21" s="171">
        <v>40</v>
      </c>
      <c r="I21" s="171">
        <v>25</v>
      </c>
      <c r="J21" s="171">
        <v>38</v>
      </c>
      <c r="K21" s="171">
        <v>13</v>
      </c>
      <c r="L21" s="171">
        <v>37</v>
      </c>
      <c r="M21" s="171">
        <v>12</v>
      </c>
      <c r="N21" s="171">
        <v>90</v>
      </c>
      <c r="O21" s="171">
        <v>26</v>
      </c>
      <c r="P21" s="170"/>
    </row>
    <row r="22" spans="1:19" ht="9.9499999999999993" customHeight="1" x14ac:dyDescent="0.15"/>
    <row r="23" spans="1:19" ht="20.100000000000001" customHeight="1" x14ac:dyDescent="0.15">
      <c r="A23" s="5" t="s">
        <v>53</v>
      </c>
      <c r="C23" s="120"/>
      <c r="D23" s="120"/>
      <c r="E23" s="120"/>
      <c r="F23" s="120"/>
      <c r="G23" s="120"/>
      <c r="H23" s="120"/>
      <c r="I23" s="120"/>
      <c r="J23" s="120"/>
      <c r="K23" s="120"/>
      <c r="L23" s="120"/>
      <c r="M23" s="120"/>
      <c r="N23" s="120"/>
      <c r="O23" s="120"/>
    </row>
    <row r="24" spans="1:19" ht="20.100000000000001" customHeight="1" x14ac:dyDescent="0.15">
      <c r="A24" s="5" t="s">
        <v>174</v>
      </c>
      <c r="C24" s="120"/>
      <c r="D24" s="120"/>
      <c r="E24" s="120"/>
      <c r="F24" s="120"/>
      <c r="G24" s="120"/>
      <c r="H24" s="120"/>
      <c r="I24" s="120"/>
      <c r="J24" s="120"/>
      <c r="K24" s="120"/>
      <c r="L24" s="120"/>
      <c r="M24" s="120"/>
      <c r="N24" s="120"/>
      <c r="O24" s="120"/>
    </row>
    <row r="25" spans="1:19" s="2" customFormat="1" ht="20.100000000000001" customHeight="1" x14ac:dyDescent="0.4">
      <c r="A25" s="44" t="s">
        <v>156</v>
      </c>
      <c r="B25" s="5"/>
      <c r="C25" s="5"/>
      <c r="D25" s="5"/>
      <c r="E25" s="5"/>
      <c r="F25" s="5"/>
      <c r="G25" s="5"/>
      <c r="H25" s="5"/>
      <c r="I25" s="5"/>
      <c r="J25" s="5"/>
      <c r="K25" s="5"/>
      <c r="L25" s="5"/>
      <c r="M25" s="5"/>
      <c r="N25" s="5"/>
      <c r="O25" s="5"/>
      <c r="P25" s="5"/>
      <c r="Q25" s="5"/>
      <c r="R25" s="73"/>
      <c r="S25" s="5"/>
    </row>
    <row r="26" spans="1:19" ht="20.100000000000001" customHeight="1" x14ac:dyDescent="0.15">
      <c r="A26" s="44" t="s">
        <v>27</v>
      </c>
      <c r="C26" s="166"/>
      <c r="D26" s="166"/>
      <c r="E26" s="120"/>
      <c r="F26" s="120"/>
      <c r="G26" s="120"/>
      <c r="H26" s="120"/>
      <c r="I26" s="120"/>
      <c r="J26" s="120"/>
      <c r="K26" s="120"/>
      <c r="L26" s="120"/>
      <c r="M26" s="120"/>
      <c r="N26" s="120"/>
      <c r="O26" s="120"/>
    </row>
  </sheetData>
  <mergeCells count="23">
    <mergeCell ref="A5:C5"/>
    <mergeCell ref="A7:C7"/>
    <mergeCell ref="A3:D4"/>
    <mergeCell ref="E3:E4"/>
    <mergeCell ref="A6:C6"/>
    <mergeCell ref="A21:C21"/>
    <mergeCell ref="A20:C20"/>
    <mergeCell ref="A19:C19"/>
    <mergeCell ref="A17:C17"/>
    <mergeCell ref="A16:C16"/>
    <mergeCell ref="A9:C9"/>
    <mergeCell ref="A15:C15"/>
    <mergeCell ref="A14:C14"/>
    <mergeCell ref="A12:C12"/>
    <mergeCell ref="A11:C11"/>
    <mergeCell ref="A10:C10"/>
    <mergeCell ref="A1:O1"/>
    <mergeCell ref="F3:G3"/>
    <mergeCell ref="H3:I3"/>
    <mergeCell ref="J3:K3"/>
    <mergeCell ref="L3:M3"/>
    <mergeCell ref="N2:O2"/>
    <mergeCell ref="N3:O3"/>
  </mergeCells>
  <phoneticPr fontId="2"/>
  <printOptions horizontalCentered="1"/>
  <pageMargins left="0.23622047244094491" right="0.23622047244094491" top="0.74803149606299213" bottom="0.74803149606299213" header="0.31496062992125984" footer="0.31496062992125984"/>
  <pageSetup paperSize="9" scale="96"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1"/>
  <sheetViews>
    <sheetView view="pageBreakPreview" zoomScale="110" zoomScaleNormal="100" zoomScaleSheetLayoutView="110" workbookViewId="0">
      <selection sqref="A1:J1"/>
    </sheetView>
  </sheetViews>
  <sheetFormatPr defaultRowHeight="13.5" x14ac:dyDescent="0.4"/>
  <cols>
    <col min="1" max="1" width="5.625" style="2" customWidth="1"/>
    <col min="2" max="2" width="4.75" style="2" customWidth="1"/>
    <col min="3" max="3" width="3.875" style="2" customWidth="1"/>
    <col min="4" max="4" width="0.875" style="2" customWidth="1"/>
    <col min="5" max="10" width="12.625" style="2" customWidth="1"/>
    <col min="11" max="16384" width="9" style="2"/>
  </cols>
  <sheetData>
    <row r="1" spans="1:15" ht="27" customHeight="1" x14ac:dyDescent="0.4">
      <c r="A1" s="449" t="s">
        <v>191</v>
      </c>
      <c r="B1" s="449"/>
      <c r="C1" s="449"/>
      <c r="D1" s="449"/>
      <c r="E1" s="449"/>
      <c r="F1" s="449"/>
      <c r="G1" s="449"/>
      <c r="H1" s="449"/>
      <c r="I1" s="449"/>
      <c r="J1" s="449"/>
      <c r="K1" s="42"/>
      <c r="L1" s="42"/>
    </row>
    <row r="2" spans="1:15" ht="20.100000000000001" customHeight="1" thickBot="1" x14ac:dyDescent="0.45">
      <c r="C2" s="26"/>
      <c r="D2" s="26"/>
      <c r="E2" s="26"/>
      <c r="F2" s="26"/>
      <c r="G2" s="26"/>
      <c r="H2" s="26"/>
      <c r="I2" s="455" t="s">
        <v>190</v>
      </c>
      <c r="J2" s="455"/>
    </row>
    <row r="3" spans="1:15" ht="20.100000000000001" customHeight="1" x14ac:dyDescent="0.4">
      <c r="A3" s="574" t="s">
        <v>49</v>
      </c>
      <c r="B3" s="574"/>
      <c r="C3" s="574"/>
      <c r="D3" s="575"/>
      <c r="E3" s="578" t="s">
        <v>189</v>
      </c>
      <c r="F3" s="578" t="s">
        <v>188</v>
      </c>
      <c r="G3" s="488" t="s">
        <v>187</v>
      </c>
      <c r="H3" s="489"/>
      <c r="I3" s="489" t="s">
        <v>186</v>
      </c>
      <c r="J3" s="458"/>
      <c r="K3" s="27"/>
      <c r="L3" s="27"/>
    </row>
    <row r="4" spans="1:15" ht="20.100000000000001" customHeight="1" x14ac:dyDescent="0.4">
      <c r="A4" s="576"/>
      <c r="B4" s="576"/>
      <c r="C4" s="576"/>
      <c r="D4" s="577"/>
      <c r="E4" s="520"/>
      <c r="F4" s="520"/>
      <c r="G4" s="91" t="s">
        <v>184</v>
      </c>
      <c r="H4" s="41" t="s">
        <v>185</v>
      </c>
      <c r="I4" s="91" t="s">
        <v>184</v>
      </c>
      <c r="J4" s="91" t="s">
        <v>183</v>
      </c>
      <c r="K4" s="27"/>
      <c r="L4" s="27"/>
    </row>
    <row r="5" spans="1:15" ht="20.100000000000001" customHeight="1" x14ac:dyDescent="0.15">
      <c r="A5" s="194"/>
      <c r="B5" s="194"/>
      <c r="C5" s="194"/>
      <c r="D5" s="193"/>
      <c r="E5" s="192" t="s">
        <v>181</v>
      </c>
      <c r="F5" s="57" t="s">
        <v>180</v>
      </c>
      <c r="G5" s="57" t="s">
        <v>181</v>
      </c>
      <c r="H5" s="57" t="s">
        <v>182</v>
      </c>
      <c r="I5" s="57" t="s">
        <v>181</v>
      </c>
      <c r="J5" s="57" t="s">
        <v>180</v>
      </c>
      <c r="K5" s="27"/>
      <c r="L5" s="27"/>
    </row>
    <row r="6" spans="1:15" ht="20.100000000000001" customHeight="1" x14ac:dyDescent="0.4">
      <c r="A6" s="496" t="s">
        <v>179</v>
      </c>
      <c r="B6" s="496"/>
      <c r="C6" s="496"/>
      <c r="D6" s="191"/>
      <c r="E6" s="183">
        <v>448</v>
      </c>
      <c r="F6" s="182">
        <v>12882</v>
      </c>
      <c r="G6" s="182">
        <v>157</v>
      </c>
      <c r="H6" s="182">
        <v>8129</v>
      </c>
      <c r="I6" s="182">
        <v>291</v>
      </c>
      <c r="J6" s="182">
        <v>4753</v>
      </c>
      <c r="K6" s="27"/>
      <c r="L6" s="27"/>
    </row>
    <row r="7" spans="1:15" ht="20.100000000000001" customHeight="1" x14ac:dyDescent="0.4">
      <c r="A7" s="476" t="s">
        <v>44</v>
      </c>
      <c r="B7" s="476"/>
      <c r="C7" s="476"/>
      <c r="D7" s="23"/>
      <c r="E7" s="183">
        <v>548</v>
      </c>
      <c r="F7" s="182">
        <v>13768</v>
      </c>
      <c r="G7" s="182">
        <v>116</v>
      </c>
      <c r="H7" s="182">
        <v>5622</v>
      </c>
      <c r="I7" s="182">
        <v>432</v>
      </c>
      <c r="J7" s="182">
        <v>8146</v>
      </c>
      <c r="K7" s="27"/>
      <c r="L7" s="27"/>
    </row>
    <row r="8" spans="1:15" s="18" customFormat="1" ht="20.100000000000001" customHeight="1" x14ac:dyDescent="0.4">
      <c r="A8" s="476" t="s">
        <v>43</v>
      </c>
      <c r="B8" s="476"/>
      <c r="C8" s="476"/>
      <c r="D8" s="23"/>
      <c r="E8" s="183">
        <v>1140</v>
      </c>
      <c r="F8" s="182">
        <v>39275</v>
      </c>
      <c r="G8" s="452"/>
      <c r="H8" s="452"/>
      <c r="I8" s="452"/>
      <c r="J8" s="452"/>
      <c r="K8" s="86"/>
      <c r="L8" s="86"/>
    </row>
    <row r="9" spans="1:15" s="18" customFormat="1" ht="20.100000000000001" customHeight="1" x14ac:dyDescent="0.4">
      <c r="A9" s="476" t="s">
        <v>42</v>
      </c>
      <c r="B9" s="476"/>
      <c r="C9" s="476"/>
      <c r="D9" s="190"/>
      <c r="E9" s="183">
        <v>819</v>
      </c>
      <c r="F9" s="182">
        <v>22527</v>
      </c>
      <c r="G9" s="452"/>
      <c r="H9" s="452"/>
      <c r="I9" s="452"/>
      <c r="J9" s="452"/>
      <c r="K9" s="86"/>
      <c r="L9" s="86"/>
    </row>
    <row r="10" spans="1:15" ht="20.100000000000001" customHeight="1" x14ac:dyDescent="0.4">
      <c r="A10" s="470" t="s">
        <v>118</v>
      </c>
      <c r="B10" s="470"/>
      <c r="C10" s="470"/>
      <c r="D10" s="189"/>
      <c r="E10" s="188">
        <v>289</v>
      </c>
      <c r="F10" s="187">
        <v>10876</v>
      </c>
      <c r="G10" s="452"/>
      <c r="H10" s="452"/>
      <c r="I10" s="452"/>
      <c r="J10" s="452"/>
      <c r="K10" s="27"/>
      <c r="L10" s="27"/>
    </row>
    <row r="11" spans="1:15" ht="20.100000000000001" customHeight="1" x14ac:dyDescent="0.4">
      <c r="A11" s="27"/>
      <c r="B11" s="27"/>
      <c r="C11" s="27"/>
      <c r="D11" s="60"/>
      <c r="E11" s="64"/>
      <c r="F11" s="9"/>
      <c r="G11" s="9"/>
      <c r="H11" s="9"/>
      <c r="I11" s="9"/>
      <c r="J11" s="9"/>
      <c r="K11" s="31"/>
      <c r="L11" s="31"/>
      <c r="M11" s="31"/>
      <c r="N11" s="31"/>
      <c r="O11" s="31"/>
    </row>
    <row r="12" spans="1:15" ht="20.100000000000001" customHeight="1" x14ac:dyDescent="0.4">
      <c r="A12" s="445" t="s">
        <v>40</v>
      </c>
      <c r="B12" s="445"/>
      <c r="C12" s="445"/>
      <c r="D12" s="16"/>
      <c r="E12" s="183">
        <v>115</v>
      </c>
      <c r="F12" s="182">
        <v>4978</v>
      </c>
      <c r="G12" s="447"/>
      <c r="H12" s="447"/>
      <c r="I12" s="447"/>
      <c r="J12" s="447"/>
      <c r="K12" s="184"/>
      <c r="L12" s="184"/>
      <c r="M12" s="31"/>
      <c r="N12" s="31"/>
      <c r="O12" s="31"/>
    </row>
    <row r="13" spans="1:15" ht="20.100000000000001" customHeight="1" x14ac:dyDescent="0.4">
      <c r="A13" s="445" t="s">
        <v>39</v>
      </c>
      <c r="B13" s="445"/>
      <c r="C13" s="445"/>
      <c r="D13" s="16"/>
      <c r="E13" s="183">
        <v>42</v>
      </c>
      <c r="F13" s="182">
        <v>895</v>
      </c>
      <c r="G13" s="447"/>
      <c r="H13" s="447"/>
      <c r="I13" s="447"/>
      <c r="J13" s="447"/>
      <c r="K13" s="184"/>
      <c r="L13" s="184"/>
      <c r="M13" s="31"/>
      <c r="N13" s="31"/>
      <c r="O13" s="31"/>
    </row>
    <row r="14" spans="1:15" ht="20.100000000000001" customHeight="1" x14ac:dyDescent="0.4">
      <c r="A14" s="445" t="s">
        <v>38</v>
      </c>
      <c r="B14" s="445"/>
      <c r="C14" s="445"/>
      <c r="D14" s="16"/>
      <c r="E14" s="183">
        <v>15</v>
      </c>
      <c r="F14" s="182">
        <v>373</v>
      </c>
      <c r="G14" s="447"/>
      <c r="H14" s="447"/>
      <c r="I14" s="447"/>
      <c r="J14" s="447"/>
      <c r="K14" s="184"/>
      <c r="L14" s="184"/>
      <c r="M14" s="31"/>
      <c r="N14" s="31"/>
      <c r="O14" s="31"/>
    </row>
    <row r="15" spans="1:15" ht="20.100000000000001" customHeight="1" x14ac:dyDescent="0.4">
      <c r="A15" s="445" t="s">
        <v>37</v>
      </c>
      <c r="B15" s="445"/>
      <c r="C15" s="445"/>
      <c r="D15" s="16"/>
      <c r="E15" s="183">
        <v>18</v>
      </c>
      <c r="F15" s="182">
        <v>476</v>
      </c>
      <c r="G15" s="447"/>
      <c r="H15" s="447"/>
      <c r="I15" s="447"/>
      <c r="J15" s="447"/>
      <c r="K15" s="184"/>
      <c r="L15" s="184"/>
      <c r="M15" s="31"/>
      <c r="N15" s="31"/>
      <c r="O15" s="31"/>
    </row>
    <row r="16" spans="1:15" ht="20.100000000000001" customHeight="1" x14ac:dyDescent="0.4">
      <c r="A16" s="82"/>
      <c r="B16" s="82"/>
      <c r="C16" s="82"/>
      <c r="D16" s="16"/>
      <c r="E16" s="64"/>
      <c r="F16" s="9"/>
      <c r="G16" s="447"/>
      <c r="H16" s="447"/>
      <c r="I16" s="447"/>
      <c r="J16" s="447"/>
      <c r="K16" s="184"/>
      <c r="L16" s="184"/>
      <c r="M16" s="31"/>
      <c r="N16" s="31"/>
      <c r="O16" s="31"/>
    </row>
    <row r="17" spans="1:19" ht="20.100000000000001" customHeight="1" x14ac:dyDescent="0.4">
      <c r="A17" s="445" t="s">
        <v>36</v>
      </c>
      <c r="B17" s="445"/>
      <c r="C17" s="445"/>
      <c r="D17" s="16"/>
      <c r="E17" s="186">
        <v>0</v>
      </c>
      <c r="F17" s="185">
        <v>0</v>
      </c>
      <c r="G17" s="447"/>
      <c r="H17" s="447"/>
      <c r="I17" s="447"/>
      <c r="J17" s="447"/>
      <c r="K17" s="184"/>
      <c r="L17" s="184"/>
      <c r="M17" s="31"/>
      <c r="N17" s="31"/>
      <c r="O17" s="31"/>
    </row>
    <row r="18" spans="1:19" ht="20.100000000000001" customHeight="1" x14ac:dyDescent="0.4">
      <c r="A18" s="445" t="s">
        <v>35</v>
      </c>
      <c r="B18" s="445"/>
      <c r="C18" s="445"/>
      <c r="D18" s="16"/>
      <c r="E18" s="183">
        <v>11</v>
      </c>
      <c r="F18" s="182">
        <v>560</v>
      </c>
      <c r="G18" s="447"/>
      <c r="H18" s="447"/>
      <c r="I18" s="447"/>
      <c r="J18" s="447"/>
      <c r="K18" s="184"/>
      <c r="L18" s="184"/>
      <c r="M18" s="31"/>
      <c r="N18" s="31"/>
      <c r="O18" s="31"/>
    </row>
    <row r="19" spans="1:19" ht="20.100000000000001" customHeight="1" x14ac:dyDescent="0.4">
      <c r="A19" s="445" t="s">
        <v>34</v>
      </c>
      <c r="B19" s="445"/>
      <c r="C19" s="445"/>
      <c r="D19" s="16"/>
      <c r="E19" s="183">
        <v>8</v>
      </c>
      <c r="F19" s="182">
        <v>682</v>
      </c>
      <c r="G19" s="447"/>
      <c r="H19" s="447"/>
      <c r="I19" s="447"/>
      <c r="J19" s="447"/>
      <c r="K19" s="184"/>
      <c r="L19" s="184"/>
      <c r="M19" s="31"/>
      <c r="N19" s="31"/>
      <c r="O19" s="31"/>
    </row>
    <row r="20" spans="1:19" ht="20.100000000000001" customHeight="1" x14ac:dyDescent="0.4">
      <c r="A20" s="445" t="s">
        <v>33</v>
      </c>
      <c r="B20" s="445"/>
      <c r="C20" s="445"/>
      <c r="D20" s="16"/>
      <c r="E20" s="183">
        <v>23</v>
      </c>
      <c r="F20" s="182">
        <v>780</v>
      </c>
      <c r="G20" s="447"/>
      <c r="H20" s="447"/>
      <c r="I20" s="447"/>
      <c r="J20" s="447"/>
      <c r="K20" s="184"/>
      <c r="L20" s="184"/>
      <c r="M20" s="31"/>
      <c r="N20" s="31"/>
      <c r="O20" s="31"/>
    </row>
    <row r="21" spans="1:19" ht="20.100000000000001" customHeight="1" x14ac:dyDescent="0.4">
      <c r="A21" s="82"/>
      <c r="B21" s="82"/>
      <c r="C21" s="82"/>
      <c r="D21" s="16"/>
      <c r="E21" s="64"/>
      <c r="F21" s="9"/>
      <c r="G21" s="447"/>
      <c r="H21" s="447"/>
      <c r="I21" s="447"/>
      <c r="J21" s="447"/>
      <c r="K21" s="184"/>
      <c r="L21" s="184"/>
      <c r="M21" s="31"/>
      <c r="N21" s="31"/>
      <c r="O21" s="31"/>
    </row>
    <row r="22" spans="1:19" ht="20.100000000000001" customHeight="1" x14ac:dyDescent="0.4">
      <c r="A22" s="445" t="s">
        <v>32</v>
      </c>
      <c r="B22" s="445"/>
      <c r="C22" s="445"/>
      <c r="D22" s="16"/>
      <c r="E22" s="183">
        <v>37</v>
      </c>
      <c r="F22" s="182">
        <v>1579</v>
      </c>
      <c r="G22" s="447"/>
      <c r="H22" s="447"/>
      <c r="I22" s="447"/>
      <c r="J22" s="447"/>
      <c r="K22" s="184"/>
      <c r="L22" s="184"/>
      <c r="M22" s="31"/>
      <c r="N22" s="31"/>
      <c r="O22" s="31"/>
    </row>
    <row r="23" spans="1:19" ht="20.100000000000001" customHeight="1" x14ac:dyDescent="0.4">
      <c r="A23" s="445" t="s">
        <v>31</v>
      </c>
      <c r="B23" s="445"/>
      <c r="C23" s="445"/>
      <c r="D23" s="16"/>
      <c r="E23" s="183">
        <v>7</v>
      </c>
      <c r="F23" s="182">
        <v>286</v>
      </c>
      <c r="G23" s="447"/>
      <c r="H23" s="447"/>
      <c r="I23" s="447"/>
      <c r="J23" s="447"/>
      <c r="K23" s="184"/>
      <c r="L23" s="184"/>
      <c r="M23" s="31"/>
      <c r="N23" s="31"/>
      <c r="O23" s="31"/>
    </row>
    <row r="24" spans="1:19" ht="20.100000000000001" customHeight="1" x14ac:dyDescent="0.4">
      <c r="A24" s="445" t="s">
        <v>30</v>
      </c>
      <c r="B24" s="445"/>
      <c r="C24" s="445"/>
      <c r="D24" s="16"/>
      <c r="E24" s="183">
        <v>13</v>
      </c>
      <c r="F24" s="182">
        <v>267</v>
      </c>
      <c r="G24" s="447"/>
      <c r="H24" s="447"/>
      <c r="I24" s="447"/>
      <c r="J24" s="447"/>
      <c r="K24" s="27"/>
      <c r="L24" s="27"/>
    </row>
    <row r="25" spans="1:19" ht="5.0999999999999996" customHeight="1" thickBot="1" x14ac:dyDescent="0.45">
      <c r="A25" s="14"/>
      <c r="B25" s="14"/>
      <c r="C25" s="14"/>
      <c r="D25" s="13"/>
      <c r="E25" s="181"/>
      <c r="F25" s="180"/>
      <c r="G25" s="179"/>
      <c r="H25" s="179"/>
      <c r="I25" s="179"/>
      <c r="J25" s="179"/>
      <c r="K25" s="27"/>
      <c r="L25" s="27"/>
    </row>
    <row r="26" spans="1:19" ht="9.9499999999999993" customHeight="1" x14ac:dyDescent="0.4">
      <c r="A26" s="27"/>
      <c r="B26" s="27"/>
      <c r="C26" s="82"/>
      <c r="D26" s="82"/>
      <c r="E26" s="82"/>
      <c r="F26" s="27"/>
      <c r="G26" s="27"/>
      <c r="H26" s="27"/>
      <c r="I26" s="27"/>
      <c r="J26" s="27"/>
    </row>
    <row r="27" spans="1:19" ht="20.100000000000001" customHeight="1" x14ac:dyDescent="0.4">
      <c r="A27" s="4" t="s">
        <v>53</v>
      </c>
      <c r="B27" s="4"/>
      <c r="K27" s="178"/>
      <c r="L27" s="178"/>
      <c r="M27" s="5"/>
      <c r="N27" s="5"/>
      <c r="O27" s="5"/>
      <c r="P27" s="5"/>
    </row>
    <row r="28" spans="1:19" ht="20.100000000000001" customHeight="1" x14ac:dyDescent="0.4">
      <c r="A28" s="44" t="s">
        <v>28</v>
      </c>
      <c r="B28" s="44"/>
      <c r="C28" s="5"/>
      <c r="D28" s="5"/>
      <c r="E28" s="5"/>
      <c r="F28" s="5"/>
      <c r="G28" s="5"/>
      <c r="H28" s="5"/>
      <c r="I28" s="5"/>
      <c r="J28" s="5"/>
    </row>
    <row r="29" spans="1:19" ht="20.100000000000001" customHeight="1" x14ac:dyDescent="0.4">
      <c r="A29" s="4" t="s">
        <v>178</v>
      </c>
      <c r="B29" s="4"/>
      <c r="K29" s="5"/>
      <c r="L29" s="5"/>
      <c r="M29" s="5"/>
      <c r="N29" s="5"/>
      <c r="O29" s="5"/>
      <c r="P29" s="5"/>
      <c r="Q29" s="5"/>
      <c r="R29" s="73"/>
      <c r="S29" s="5"/>
    </row>
    <row r="30" spans="1:19" ht="20.100000000000001" customHeight="1" x14ac:dyDescent="0.4">
      <c r="A30" s="44" t="s">
        <v>116</v>
      </c>
      <c r="B30" s="5"/>
      <c r="C30" s="5"/>
      <c r="D30" s="5"/>
      <c r="E30" s="5"/>
      <c r="F30" s="5"/>
      <c r="G30" s="5"/>
      <c r="H30" s="5"/>
      <c r="I30" s="5"/>
      <c r="J30" s="5"/>
    </row>
    <row r="31" spans="1:19" ht="20.100000000000001" customHeight="1" x14ac:dyDescent="0.4">
      <c r="A31" s="4" t="s">
        <v>27</v>
      </c>
      <c r="B31" s="4"/>
    </row>
  </sheetData>
  <mergeCells count="25">
    <mergeCell ref="I3:J3"/>
    <mergeCell ref="A6:C6"/>
    <mergeCell ref="A10:C10"/>
    <mergeCell ref="A9:C9"/>
    <mergeCell ref="A3:D4"/>
    <mergeCell ref="E3:E4"/>
    <mergeCell ref="F3:F4"/>
    <mergeCell ref="A7:C7"/>
    <mergeCell ref="A8:C8"/>
    <mergeCell ref="A1:J1"/>
    <mergeCell ref="A24:C24"/>
    <mergeCell ref="A19:C19"/>
    <mergeCell ref="A20:C20"/>
    <mergeCell ref="A22:C22"/>
    <mergeCell ref="A12:C12"/>
    <mergeCell ref="A13:C13"/>
    <mergeCell ref="A23:C23"/>
    <mergeCell ref="A14:C14"/>
    <mergeCell ref="A15:C15"/>
    <mergeCell ref="A17:C17"/>
    <mergeCell ref="A18:C18"/>
    <mergeCell ref="G12:J24"/>
    <mergeCell ref="G8:J10"/>
    <mergeCell ref="I2:J2"/>
    <mergeCell ref="G3:H3"/>
  </mergeCells>
  <phoneticPr fontId="2"/>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6"/>
  <sheetViews>
    <sheetView view="pageBreakPreview" zoomScale="145" zoomScaleNormal="100" zoomScaleSheetLayoutView="145" workbookViewId="0">
      <selection sqref="A1:J1"/>
    </sheetView>
  </sheetViews>
  <sheetFormatPr defaultRowHeight="13.5" x14ac:dyDescent="0.4"/>
  <cols>
    <col min="1" max="1" width="5.625" style="2" customWidth="1"/>
    <col min="2" max="2" width="4.75" style="17" customWidth="1"/>
    <col min="3" max="3" width="3.875" style="17" customWidth="1"/>
    <col min="4" max="4" width="0.875" style="17" customWidth="1"/>
    <col min="5" max="10" width="12.625" style="2" customWidth="1"/>
    <col min="11" max="16384" width="9" style="2"/>
  </cols>
  <sheetData>
    <row r="1" spans="1:13" ht="27" customHeight="1" x14ac:dyDescent="0.4">
      <c r="A1" s="449" t="s">
        <v>201</v>
      </c>
      <c r="B1" s="449"/>
      <c r="C1" s="449"/>
      <c r="D1" s="449"/>
      <c r="E1" s="449"/>
      <c r="F1" s="449"/>
      <c r="G1" s="449"/>
      <c r="H1" s="449"/>
      <c r="I1" s="449"/>
      <c r="J1" s="449"/>
    </row>
    <row r="2" spans="1:13" ht="20.100000000000001" customHeight="1" thickBot="1" x14ac:dyDescent="0.45">
      <c r="B2" s="26"/>
      <c r="C2" s="26"/>
      <c r="D2" s="26"/>
      <c r="E2" s="26"/>
      <c r="F2" s="26"/>
      <c r="G2" s="26"/>
      <c r="H2" s="26"/>
      <c r="I2" s="455" t="s">
        <v>61</v>
      </c>
      <c r="J2" s="455"/>
    </row>
    <row r="3" spans="1:13" ht="20.100000000000001" customHeight="1" x14ac:dyDescent="0.4">
      <c r="A3" s="491" t="s">
        <v>200</v>
      </c>
      <c r="B3" s="491"/>
      <c r="C3" s="491"/>
      <c r="D3" s="492"/>
      <c r="E3" s="489" t="s">
        <v>199</v>
      </c>
      <c r="F3" s="489"/>
      <c r="G3" s="489" t="s">
        <v>198</v>
      </c>
      <c r="H3" s="489"/>
      <c r="I3" s="497" t="s">
        <v>197</v>
      </c>
      <c r="J3" s="541"/>
    </row>
    <row r="4" spans="1:13" ht="20.100000000000001" customHeight="1" x14ac:dyDescent="0.4">
      <c r="A4" s="493"/>
      <c r="B4" s="493"/>
      <c r="C4" s="493"/>
      <c r="D4" s="494"/>
      <c r="E4" s="117" t="s">
        <v>196</v>
      </c>
      <c r="F4" s="204" t="s">
        <v>195</v>
      </c>
      <c r="G4" s="41" t="s">
        <v>196</v>
      </c>
      <c r="H4" s="204" t="s">
        <v>195</v>
      </c>
      <c r="I4" s="41" t="s">
        <v>196</v>
      </c>
      <c r="J4" s="203" t="s">
        <v>195</v>
      </c>
    </row>
    <row r="5" spans="1:13" ht="20.100000000000001" customHeight="1" x14ac:dyDescent="0.4">
      <c r="A5" s="89"/>
      <c r="B5" s="89"/>
      <c r="C5" s="89"/>
      <c r="D5" s="88"/>
      <c r="E5" s="202" t="s">
        <v>181</v>
      </c>
      <c r="F5" s="200" t="s">
        <v>194</v>
      </c>
      <c r="G5" s="201" t="s">
        <v>181</v>
      </c>
      <c r="H5" s="200" t="s">
        <v>194</v>
      </c>
      <c r="I5" s="201" t="s">
        <v>181</v>
      </c>
      <c r="J5" s="200" t="s">
        <v>194</v>
      </c>
      <c r="K5" s="27"/>
    </row>
    <row r="6" spans="1:13" s="160" customFormat="1" ht="20.100000000000001" customHeight="1" x14ac:dyDescent="0.4">
      <c r="A6" s="507" t="s">
        <v>55</v>
      </c>
      <c r="B6" s="507"/>
      <c r="C6" s="507"/>
      <c r="D6" s="199"/>
      <c r="E6" s="159">
        <v>4718</v>
      </c>
      <c r="F6" s="107">
        <v>4802</v>
      </c>
      <c r="G6" s="107">
        <v>5341</v>
      </c>
      <c r="H6" s="107">
        <v>5835</v>
      </c>
      <c r="I6" s="107">
        <v>4730</v>
      </c>
      <c r="J6" s="107">
        <v>4834</v>
      </c>
    </row>
    <row r="7" spans="1:13" s="408" customFormat="1" ht="20.100000000000001" customHeight="1" x14ac:dyDescent="0.4">
      <c r="A7" s="446" t="s">
        <v>42</v>
      </c>
      <c r="B7" s="446"/>
      <c r="C7" s="446"/>
      <c r="D7" s="198"/>
      <c r="E7" s="391">
        <v>3577</v>
      </c>
      <c r="F7" s="390">
        <v>3637</v>
      </c>
      <c r="G7" s="390">
        <v>4068</v>
      </c>
      <c r="H7" s="390">
        <v>4528</v>
      </c>
      <c r="I7" s="390">
        <v>3586</v>
      </c>
      <c r="J7" s="390">
        <v>3660</v>
      </c>
    </row>
    <row r="8" spans="1:13" ht="20.100000000000001" customHeight="1" x14ac:dyDescent="0.4">
      <c r="A8" s="17"/>
      <c r="D8" s="16"/>
      <c r="E8" s="159"/>
      <c r="F8" s="197"/>
      <c r="G8" s="196"/>
      <c r="H8" s="197"/>
      <c r="I8" s="196"/>
      <c r="J8" s="195"/>
      <c r="K8" s="31"/>
      <c r="L8" s="31"/>
      <c r="M8" s="27"/>
    </row>
    <row r="9" spans="1:13" ht="20.100000000000001" customHeight="1" x14ac:dyDescent="0.4">
      <c r="A9" s="444" t="s">
        <v>40</v>
      </c>
      <c r="B9" s="444"/>
      <c r="C9" s="445"/>
      <c r="D9" s="16"/>
      <c r="E9" s="159">
        <v>1258</v>
      </c>
      <c r="F9" s="108">
        <v>1273</v>
      </c>
      <c r="G9" s="108">
        <v>1401</v>
      </c>
      <c r="H9" s="108">
        <v>1566</v>
      </c>
      <c r="I9" s="108">
        <v>1242</v>
      </c>
      <c r="J9" s="108">
        <v>1260</v>
      </c>
      <c r="K9" s="31"/>
      <c r="L9" s="31"/>
    </row>
    <row r="10" spans="1:13" ht="20.100000000000001" customHeight="1" x14ac:dyDescent="0.4">
      <c r="A10" s="444" t="s">
        <v>39</v>
      </c>
      <c r="B10" s="444"/>
      <c r="C10" s="445"/>
      <c r="D10" s="16"/>
      <c r="E10" s="159">
        <v>313</v>
      </c>
      <c r="F10" s="108">
        <v>318</v>
      </c>
      <c r="G10" s="108">
        <v>434</v>
      </c>
      <c r="H10" s="108">
        <v>472</v>
      </c>
      <c r="I10" s="108">
        <v>342</v>
      </c>
      <c r="J10" s="108">
        <v>351</v>
      </c>
      <c r="K10" s="31"/>
      <c r="L10" s="31"/>
    </row>
    <row r="11" spans="1:13" ht="20.100000000000001" customHeight="1" x14ac:dyDescent="0.4">
      <c r="A11" s="444" t="s">
        <v>38</v>
      </c>
      <c r="B11" s="444"/>
      <c r="C11" s="445"/>
      <c r="D11" s="16"/>
      <c r="E11" s="159">
        <v>215</v>
      </c>
      <c r="F11" s="108">
        <v>217</v>
      </c>
      <c r="G11" s="108">
        <v>265</v>
      </c>
      <c r="H11" s="108">
        <v>304</v>
      </c>
      <c r="I11" s="108">
        <v>210</v>
      </c>
      <c r="J11" s="108">
        <v>216</v>
      </c>
      <c r="K11" s="31"/>
      <c r="L11" s="31"/>
    </row>
    <row r="12" spans="1:13" ht="20.100000000000001" customHeight="1" x14ac:dyDescent="0.4">
      <c r="A12" s="444" t="s">
        <v>37</v>
      </c>
      <c r="B12" s="444"/>
      <c r="C12" s="445"/>
      <c r="D12" s="16"/>
      <c r="E12" s="159">
        <v>128</v>
      </c>
      <c r="F12" s="108">
        <v>129</v>
      </c>
      <c r="G12" s="108">
        <v>145</v>
      </c>
      <c r="H12" s="108">
        <v>165</v>
      </c>
      <c r="I12" s="108">
        <v>131</v>
      </c>
      <c r="J12" s="108">
        <v>132</v>
      </c>
      <c r="K12" s="31"/>
      <c r="L12" s="31"/>
    </row>
    <row r="13" spans="1:13" ht="20.100000000000001" customHeight="1" x14ac:dyDescent="0.4">
      <c r="A13" s="17"/>
      <c r="D13" s="16"/>
      <c r="E13" s="159"/>
      <c r="F13" s="108"/>
      <c r="G13" s="108"/>
      <c r="H13" s="108"/>
      <c r="I13" s="108"/>
      <c r="J13" s="108"/>
      <c r="K13" s="31"/>
      <c r="L13" s="31"/>
    </row>
    <row r="14" spans="1:13" ht="20.100000000000001" customHeight="1" x14ac:dyDescent="0.4">
      <c r="A14" s="444" t="s">
        <v>36</v>
      </c>
      <c r="B14" s="444"/>
      <c r="C14" s="445"/>
      <c r="D14" s="16"/>
      <c r="E14" s="159">
        <v>75</v>
      </c>
      <c r="F14" s="108">
        <v>76</v>
      </c>
      <c r="G14" s="108">
        <v>80</v>
      </c>
      <c r="H14" s="108">
        <v>83</v>
      </c>
      <c r="I14" s="108">
        <v>70</v>
      </c>
      <c r="J14" s="108">
        <v>73</v>
      </c>
      <c r="K14" s="31"/>
      <c r="L14" s="31"/>
    </row>
    <row r="15" spans="1:13" ht="20.100000000000001" customHeight="1" x14ac:dyDescent="0.4">
      <c r="A15" s="444" t="s">
        <v>35</v>
      </c>
      <c r="B15" s="444"/>
      <c r="C15" s="445"/>
      <c r="D15" s="16"/>
      <c r="E15" s="159">
        <v>268</v>
      </c>
      <c r="F15" s="108">
        <v>275</v>
      </c>
      <c r="G15" s="108">
        <v>301</v>
      </c>
      <c r="H15" s="108">
        <v>320</v>
      </c>
      <c r="I15" s="108">
        <v>264</v>
      </c>
      <c r="J15" s="108">
        <v>274</v>
      </c>
      <c r="K15" s="31"/>
      <c r="L15" s="31"/>
    </row>
    <row r="16" spans="1:13" ht="20.100000000000001" customHeight="1" x14ac:dyDescent="0.4">
      <c r="A16" s="444" t="s">
        <v>34</v>
      </c>
      <c r="B16" s="444"/>
      <c r="C16" s="445"/>
      <c r="D16" s="16"/>
      <c r="E16" s="159">
        <v>106</v>
      </c>
      <c r="F16" s="108">
        <v>109</v>
      </c>
      <c r="G16" s="108">
        <v>104</v>
      </c>
      <c r="H16" s="108">
        <v>112</v>
      </c>
      <c r="I16" s="108">
        <v>103</v>
      </c>
      <c r="J16" s="108">
        <v>104</v>
      </c>
      <c r="K16" s="31"/>
      <c r="L16" s="31"/>
    </row>
    <row r="17" spans="1:13" ht="20.100000000000001" customHeight="1" x14ac:dyDescent="0.4">
      <c r="A17" s="444" t="s">
        <v>33</v>
      </c>
      <c r="B17" s="444"/>
      <c r="C17" s="445"/>
      <c r="D17" s="16"/>
      <c r="E17" s="159">
        <v>295</v>
      </c>
      <c r="F17" s="108">
        <v>306</v>
      </c>
      <c r="G17" s="108">
        <v>345</v>
      </c>
      <c r="H17" s="108">
        <v>409</v>
      </c>
      <c r="I17" s="108">
        <v>303</v>
      </c>
      <c r="J17" s="108">
        <v>308</v>
      </c>
      <c r="K17" s="31"/>
      <c r="L17" s="31"/>
    </row>
    <row r="18" spans="1:13" ht="20.100000000000001" customHeight="1" x14ac:dyDescent="0.4">
      <c r="A18" s="17"/>
      <c r="D18" s="16"/>
      <c r="E18" s="159"/>
      <c r="F18" s="108"/>
      <c r="G18" s="108"/>
      <c r="H18" s="108"/>
      <c r="I18" s="108"/>
      <c r="J18" s="108"/>
      <c r="K18" s="31"/>
      <c r="L18" s="31"/>
    </row>
    <row r="19" spans="1:13" ht="20.100000000000001" customHeight="1" x14ac:dyDescent="0.4">
      <c r="A19" s="444" t="s">
        <v>32</v>
      </c>
      <c r="B19" s="444"/>
      <c r="C19" s="445"/>
      <c r="D19" s="16"/>
      <c r="E19" s="159">
        <v>613</v>
      </c>
      <c r="F19" s="108">
        <v>624</v>
      </c>
      <c r="G19" s="108">
        <v>663</v>
      </c>
      <c r="H19" s="108">
        <v>722</v>
      </c>
      <c r="I19" s="108">
        <v>640</v>
      </c>
      <c r="J19" s="108">
        <v>657</v>
      </c>
      <c r="K19" s="31"/>
      <c r="L19" s="31"/>
    </row>
    <row r="20" spans="1:13" ht="20.100000000000001" customHeight="1" x14ac:dyDescent="0.4">
      <c r="A20" s="444" t="s">
        <v>31</v>
      </c>
      <c r="B20" s="444"/>
      <c r="C20" s="445"/>
      <c r="D20" s="16"/>
      <c r="E20" s="159">
        <v>128</v>
      </c>
      <c r="F20" s="108">
        <v>131</v>
      </c>
      <c r="G20" s="108">
        <v>132</v>
      </c>
      <c r="H20" s="108">
        <v>156</v>
      </c>
      <c r="I20" s="108">
        <v>116</v>
      </c>
      <c r="J20" s="108">
        <v>117</v>
      </c>
      <c r="K20" s="31"/>
      <c r="L20" s="31"/>
    </row>
    <row r="21" spans="1:13" ht="20.100000000000001" customHeight="1" thickBot="1" x14ac:dyDescent="0.45">
      <c r="A21" s="459" t="s">
        <v>30</v>
      </c>
      <c r="B21" s="459"/>
      <c r="C21" s="459"/>
      <c r="D21" s="13"/>
      <c r="E21" s="158">
        <v>178</v>
      </c>
      <c r="F21" s="106">
        <v>179</v>
      </c>
      <c r="G21" s="106">
        <v>198</v>
      </c>
      <c r="H21" s="106">
        <v>219</v>
      </c>
      <c r="I21" s="106">
        <v>165</v>
      </c>
      <c r="J21" s="106">
        <v>168</v>
      </c>
    </row>
    <row r="22" spans="1:13" ht="9.9499999999999993" customHeight="1" x14ac:dyDescent="0.4">
      <c r="E22" s="45"/>
      <c r="F22" s="45"/>
      <c r="G22" s="45"/>
      <c r="H22" s="45"/>
      <c r="I22" s="45"/>
      <c r="J22" s="45"/>
    </row>
    <row r="23" spans="1:13" ht="20.100000000000001" customHeight="1" x14ac:dyDescent="0.4">
      <c r="A23" s="4" t="s">
        <v>193</v>
      </c>
      <c r="B23" s="2"/>
      <c r="C23" s="2"/>
      <c r="D23" s="2"/>
      <c r="K23" s="5"/>
      <c r="L23" s="5"/>
      <c r="M23" s="5"/>
    </row>
    <row r="24" spans="1:13" ht="20.100000000000001" customHeight="1" x14ac:dyDescent="0.4">
      <c r="A24" s="4" t="s">
        <v>28</v>
      </c>
      <c r="B24" s="2"/>
      <c r="C24" s="2"/>
      <c r="D24" s="2"/>
      <c r="K24" s="5"/>
      <c r="L24" s="5"/>
      <c r="M24" s="5"/>
    </row>
    <row r="25" spans="1:13" ht="20.100000000000001" customHeight="1" x14ac:dyDescent="0.4">
      <c r="A25" s="44" t="s">
        <v>192</v>
      </c>
      <c r="B25" s="5"/>
      <c r="C25" s="5"/>
      <c r="D25" s="5"/>
      <c r="E25" s="5"/>
      <c r="F25" s="5"/>
      <c r="G25" s="5"/>
      <c r="H25" s="5"/>
      <c r="I25" s="5"/>
      <c r="J25" s="5"/>
    </row>
    <row r="26" spans="1:13" ht="20.100000000000001" customHeight="1" x14ac:dyDescent="0.4">
      <c r="A26" s="4" t="s">
        <v>27</v>
      </c>
      <c r="B26" s="2"/>
      <c r="C26" s="2"/>
      <c r="D26" s="2"/>
    </row>
  </sheetData>
  <mergeCells count="19">
    <mergeCell ref="A21:C21"/>
    <mergeCell ref="A20:C20"/>
    <mergeCell ref="A19:C19"/>
    <mergeCell ref="A11:C11"/>
    <mergeCell ref="A10:C10"/>
    <mergeCell ref="A9:C9"/>
    <mergeCell ref="A17:C17"/>
    <mergeCell ref="A16:C16"/>
    <mergeCell ref="A15:C15"/>
    <mergeCell ref="A1:J1"/>
    <mergeCell ref="E3:F3"/>
    <mergeCell ref="G3:H3"/>
    <mergeCell ref="I3:J3"/>
    <mergeCell ref="I2:J2"/>
    <mergeCell ref="A14:C14"/>
    <mergeCell ref="A6:C6"/>
    <mergeCell ref="A3:D4"/>
    <mergeCell ref="A12:C12"/>
    <mergeCell ref="A7:C7"/>
  </mergeCells>
  <phoneticPr fontId="2"/>
  <printOptions horizontalCentered="1"/>
  <pageMargins left="0.70866141732283472" right="0.70866141732283472" top="0.74803149606299213" bottom="0.74803149606299213" header="0.31496062992125984" footer="0.31496062992125984"/>
  <pageSetup paperSize="9" scale="95"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zoomScaleNormal="100" workbookViewId="0">
      <selection sqref="A1:G1"/>
    </sheetView>
  </sheetViews>
  <sheetFormatPr defaultRowHeight="13.5" x14ac:dyDescent="0.4"/>
  <cols>
    <col min="1" max="1" width="4.75" style="205" customWidth="1"/>
    <col min="2" max="2" width="5.125" style="205" bestFit="1" customWidth="1"/>
    <col min="3" max="3" width="4.625" style="205" customWidth="1"/>
    <col min="4" max="7" width="17.125" style="205" customWidth="1"/>
    <col min="8" max="16384" width="9" style="205"/>
  </cols>
  <sheetData>
    <row r="1" spans="1:7" s="221" customFormat="1" ht="27" customHeight="1" x14ac:dyDescent="0.4">
      <c r="A1" s="581" t="s">
        <v>217</v>
      </c>
      <c r="B1" s="581"/>
      <c r="C1" s="581"/>
      <c r="D1" s="581"/>
      <c r="E1" s="581"/>
      <c r="F1" s="581"/>
      <c r="G1" s="581"/>
    </row>
    <row r="2" spans="1:7" ht="20.100000000000001" customHeight="1" thickBot="1" x14ac:dyDescent="0.45">
      <c r="A2" s="583" t="s">
        <v>216</v>
      </c>
      <c r="B2" s="583"/>
      <c r="C2" s="583"/>
      <c r="D2" s="225"/>
      <c r="E2" s="225"/>
      <c r="F2" s="225"/>
      <c r="G2" s="225"/>
    </row>
    <row r="3" spans="1:7" s="221" customFormat="1" ht="20.100000000000001" customHeight="1" x14ac:dyDescent="0.4">
      <c r="A3" s="579" t="s">
        <v>215</v>
      </c>
      <c r="B3" s="580"/>
      <c r="C3" s="580"/>
      <c r="D3" s="224" t="s">
        <v>214</v>
      </c>
      <c r="E3" s="224" t="s">
        <v>97</v>
      </c>
      <c r="F3" s="223" t="s">
        <v>213</v>
      </c>
      <c r="G3" s="222" t="s">
        <v>212</v>
      </c>
    </row>
    <row r="4" spans="1:7" ht="20.100000000000001" customHeight="1" x14ac:dyDescent="0.4">
      <c r="A4" s="220" t="s">
        <v>211</v>
      </c>
      <c r="B4" s="90" t="s">
        <v>210</v>
      </c>
      <c r="C4" s="90" t="s">
        <v>209</v>
      </c>
      <c r="D4" s="216">
        <v>1235</v>
      </c>
      <c r="E4" s="215">
        <v>78910</v>
      </c>
      <c r="F4" s="214">
        <v>1</v>
      </c>
      <c r="G4" s="214" t="s">
        <v>205</v>
      </c>
    </row>
    <row r="5" spans="1:7" s="206" customFormat="1" ht="20.100000000000001" customHeight="1" x14ac:dyDescent="0.4">
      <c r="A5" s="219"/>
      <c r="B5" s="218" t="s">
        <v>208</v>
      </c>
      <c r="C5" s="218"/>
      <c r="D5" s="216">
        <v>1120</v>
      </c>
      <c r="E5" s="215">
        <v>75374</v>
      </c>
      <c r="F5" s="214">
        <v>2</v>
      </c>
      <c r="G5" s="214" t="s">
        <v>205</v>
      </c>
    </row>
    <row r="6" spans="1:7" s="206" customFormat="1" ht="20.100000000000001" customHeight="1" x14ac:dyDescent="0.4">
      <c r="A6" s="219"/>
      <c r="B6" s="218" t="s">
        <v>207</v>
      </c>
      <c r="C6" s="218"/>
      <c r="D6" s="216">
        <v>1099</v>
      </c>
      <c r="E6" s="215">
        <v>77964</v>
      </c>
      <c r="F6" s="214" t="s">
        <v>205</v>
      </c>
      <c r="G6" s="214" t="s">
        <v>205</v>
      </c>
    </row>
    <row r="7" spans="1:7" s="206" customFormat="1" ht="20.100000000000001" customHeight="1" x14ac:dyDescent="0.4">
      <c r="A7" s="217"/>
      <c r="B7" s="153" t="s">
        <v>206</v>
      </c>
      <c r="C7" s="174"/>
      <c r="D7" s="216">
        <v>1240</v>
      </c>
      <c r="E7" s="215">
        <v>78953</v>
      </c>
      <c r="F7" s="214">
        <v>23</v>
      </c>
      <c r="G7" s="214" t="s">
        <v>205</v>
      </c>
    </row>
    <row r="8" spans="1:7" s="209" customFormat="1" ht="20.100000000000001" customHeight="1" thickBot="1" x14ac:dyDescent="0.45">
      <c r="A8" s="213"/>
      <c r="B8" s="212" t="s">
        <v>204</v>
      </c>
      <c r="C8" s="211"/>
      <c r="D8" s="210">
        <v>1585</v>
      </c>
      <c r="E8" s="210">
        <v>76691</v>
      </c>
      <c r="F8" s="210">
        <v>58</v>
      </c>
      <c r="G8" s="210" t="s">
        <v>203</v>
      </c>
    </row>
    <row r="9" spans="1:7" s="206" customFormat="1" ht="9.9499999999999993" customHeight="1" x14ac:dyDescent="0.4">
      <c r="B9" s="26"/>
      <c r="C9" s="26"/>
      <c r="D9" s="208"/>
      <c r="E9" s="208"/>
      <c r="F9" s="207"/>
    </row>
    <row r="10" spans="1:7" ht="20.100000000000001" customHeight="1" x14ac:dyDescent="0.4">
      <c r="A10" s="582" t="s">
        <v>202</v>
      </c>
      <c r="B10" s="582"/>
      <c r="C10" s="582"/>
      <c r="D10" s="582"/>
      <c r="E10" s="582"/>
      <c r="F10" s="582"/>
      <c r="G10" s="582"/>
    </row>
    <row r="11" spans="1:7" ht="20.100000000000001" customHeight="1" x14ac:dyDescent="0.4"/>
  </sheetData>
  <mergeCells count="4">
    <mergeCell ref="A3:C3"/>
    <mergeCell ref="A1:G1"/>
    <mergeCell ref="A10:G10"/>
    <mergeCell ref="A2:C2"/>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BreakPreview" zoomScaleNormal="100" zoomScaleSheetLayoutView="100" workbookViewId="0">
      <selection sqref="A1:H1"/>
    </sheetView>
  </sheetViews>
  <sheetFormatPr defaultRowHeight="13.5" x14ac:dyDescent="0.4"/>
  <cols>
    <col min="1" max="1" width="4.625" style="205" customWidth="1"/>
    <col min="2" max="2" width="4" style="205" bestFit="1" customWidth="1"/>
    <col min="3" max="3" width="4.625" style="205" customWidth="1"/>
    <col min="4" max="8" width="18.375" style="205" customWidth="1"/>
    <col min="9" max="9" width="11.5" style="205" customWidth="1"/>
    <col min="10" max="16384" width="9" style="205"/>
  </cols>
  <sheetData>
    <row r="1" spans="1:9" ht="27" customHeight="1" x14ac:dyDescent="0.4">
      <c r="A1" s="581" t="s">
        <v>234</v>
      </c>
      <c r="B1" s="581"/>
      <c r="C1" s="581"/>
      <c r="D1" s="581"/>
      <c r="E1" s="581"/>
      <c r="F1" s="581"/>
      <c r="G1" s="581"/>
      <c r="H1" s="581"/>
    </row>
    <row r="2" spans="1:9" ht="20.100000000000001" customHeight="1" thickBot="1" x14ac:dyDescent="0.45">
      <c r="A2" s="225"/>
      <c r="B2" s="225"/>
      <c r="C2" s="225"/>
      <c r="D2" s="225"/>
      <c r="E2" s="225"/>
      <c r="F2" s="225"/>
      <c r="G2" s="225"/>
      <c r="H2" s="225"/>
    </row>
    <row r="3" spans="1:9" ht="20.100000000000001" customHeight="1" x14ac:dyDescent="0.4">
      <c r="A3" s="579" t="s">
        <v>215</v>
      </c>
      <c r="B3" s="580"/>
      <c r="C3" s="580"/>
      <c r="D3" s="580" t="s">
        <v>233</v>
      </c>
      <c r="E3" s="580" t="s">
        <v>232</v>
      </c>
      <c r="F3" s="590" t="s">
        <v>231</v>
      </c>
      <c r="G3" s="580" t="s">
        <v>230</v>
      </c>
      <c r="H3" s="591"/>
    </row>
    <row r="4" spans="1:9" ht="20.100000000000001" customHeight="1" x14ac:dyDescent="0.4">
      <c r="A4" s="592"/>
      <c r="B4" s="589"/>
      <c r="C4" s="589"/>
      <c r="D4" s="589"/>
      <c r="E4" s="589"/>
      <c r="F4" s="589"/>
      <c r="G4" s="235" t="s">
        <v>229</v>
      </c>
      <c r="H4" s="234" t="s">
        <v>228</v>
      </c>
    </row>
    <row r="5" spans="1:9" s="230" customFormat="1" ht="20.100000000000001" customHeight="1" x14ac:dyDescent="0.4">
      <c r="A5" s="231"/>
      <c r="B5" s="233"/>
      <c r="C5" s="233"/>
      <c r="D5" s="232" t="s">
        <v>227</v>
      </c>
      <c r="E5" s="231" t="s">
        <v>227</v>
      </c>
      <c r="F5" s="231" t="s">
        <v>226</v>
      </c>
      <c r="G5" s="231" t="s">
        <v>225</v>
      </c>
      <c r="H5" s="231" t="s">
        <v>224</v>
      </c>
    </row>
    <row r="6" spans="1:9" ht="20.100000000000001" customHeight="1" x14ac:dyDescent="0.4">
      <c r="A6" s="593" t="s">
        <v>223</v>
      </c>
      <c r="B6" s="593"/>
      <c r="C6" s="594"/>
      <c r="D6" s="216">
        <v>447</v>
      </c>
      <c r="E6" s="215">
        <v>298</v>
      </c>
      <c r="F6" s="215">
        <v>6960</v>
      </c>
      <c r="G6" s="215">
        <v>2540</v>
      </c>
      <c r="H6" s="215">
        <v>311821</v>
      </c>
    </row>
    <row r="7" spans="1:9" ht="20.100000000000001" customHeight="1" x14ac:dyDescent="0.4">
      <c r="A7" s="595" t="s">
        <v>208</v>
      </c>
      <c r="B7" s="595"/>
      <c r="C7" s="594"/>
      <c r="D7" s="216">
        <v>395</v>
      </c>
      <c r="E7" s="215">
        <v>294</v>
      </c>
      <c r="F7" s="215">
        <v>6350</v>
      </c>
      <c r="G7" s="215">
        <v>2318</v>
      </c>
      <c r="H7" s="215">
        <v>283006</v>
      </c>
    </row>
    <row r="8" spans="1:9" s="206" customFormat="1" ht="20.100000000000001" customHeight="1" x14ac:dyDescent="0.4">
      <c r="A8" s="595" t="s">
        <v>222</v>
      </c>
      <c r="B8" s="595"/>
      <c r="C8" s="594"/>
      <c r="D8" s="216">
        <v>371</v>
      </c>
      <c r="E8" s="215">
        <v>268</v>
      </c>
      <c r="F8" s="215">
        <v>6311</v>
      </c>
      <c r="G8" s="215">
        <v>2303</v>
      </c>
      <c r="H8" s="215">
        <v>279394</v>
      </c>
    </row>
    <row r="9" spans="1:9" s="206" customFormat="1" ht="20.100000000000001" customHeight="1" x14ac:dyDescent="0.4">
      <c r="A9" s="584" t="s">
        <v>206</v>
      </c>
      <c r="B9" s="584"/>
      <c r="C9" s="585"/>
      <c r="D9" s="400">
        <v>293</v>
      </c>
      <c r="E9" s="400">
        <v>175</v>
      </c>
      <c r="F9" s="400">
        <v>5270</v>
      </c>
      <c r="G9" s="400">
        <v>1924</v>
      </c>
      <c r="H9" s="400">
        <v>240370</v>
      </c>
    </row>
    <row r="10" spans="1:9" ht="20.100000000000001" customHeight="1" thickBot="1" x14ac:dyDescent="0.45">
      <c r="A10" s="586" t="s">
        <v>221</v>
      </c>
      <c r="B10" s="586"/>
      <c r="C10" s="587"/>
      <c r="D10" s="229">
        <v>300</v>
      </c>
      <c r="E10" s="228">
        <v>231</v>
      </c>
      <c r="F10" s="228">
        <v>5192</v>
      </c>
      <c r="G10" s="228">
        <v>1895</v>
      </c>
      <c r="H10" s="228">
        <v>259469</v>
      </c>
    </row>
    <row r="11" spans="1:9" s="206" customFormat="1" ht="9.9499999999999993" customHeight="1" x14ac:dyDescent="0.4">
      <c r="A11" s="217"/>
      <c r="B11" s="227"/>
      <c r="C11" s="217"/>
      <c r="D11" s="226"/>
      <c r="E11" s="226"/>
      <c r="F11" s="226"/>
      <c r="G11" s="226"/>
      <c r="H11" s="226"/>
    </row>
    <row r="12" spans="1:9" s="206" customFormat="1" ht="20.100000000000001" customHeight="1" x14ac:dyDescent="0.4">
      <c r="A12" s="220" t="s">
        <v>220</v>
      </c>
      <c r="B12" s="227"/>
      <c r="C12" s="217"/>
      <c r="D12" s="226"/>
      <c r="E12" s="226"/>
      <c r="F12" s="226"/>
      <c r="G12" s="226"/>
      <c r="H12" s="226"/>
    </row>
    <row r="13" spans="1:9" s="206" customFormat="1" ht="20.100000000000001" customHeight="1" x14ac:dyDescent="0.4">
      <c r="A13" s="588" t="s">
        <v>219</v>
      </c>
      <c r="B13" s="588"/>
      <c r="C13" s="588"/>
      <c r="D13" s="588"/>
      <c r="E13" s="588"/>
      <c r="F13" s="588"/>
      <c r="G13" s="588"/>
      <c r="H13" s="588"/>
    </row>
    <row r="14" spans="1:9" s="2" customFormat="1" ht="20.100000000000001" customHeight="1" x14ac:dyDescent="0.4">
      <c r="I14" s="168"/>
    </row>
    <row r="15" spans="1:9" s="2" customFormat="1" ht="20.100000000000001" customHeight="1" x14ac:dyDescent="0.4">
      <c r="A15" s="168" t="s">
        <v>218</v>
      </c>
      <c r="B15" s="168"/>
      <c r="C15" s="168"/>
      <c r="D15" s="168"/>
      <c r="E15" s="168"/>
      <c r="F15" s="168"/>
      <c r="G15" s="168"/>
      <c r="H15" s="168"/>
    </row>
  </sheetData>
  <mergeCells count="12">
    <mergeCell ref="A9:C9"/>
    <mergeCell ref="A10:C10"/>
    <mergeCell ref="A13:H13"/>
    <mergeCell ref="A1:H1"/>
    <mergeCell ref="D3:D4"/>
    <mergeCell ref="E3:E4"/>
    <mergeCell ref="F3:F4"/>
    <mergeCell ref="G3:H3"/>
    <mergeCell ref="A3:C4"/>
    <mergeCell ref="A6:C6"/>
    <mergeCell ref="A7:C7"/>
    <mergeCell ref="A8:C8"/>
  </mergeCells>
  <phoneticPr fontId="2"/>
  <printOptions horizontalCentered="1"/>
  <pageMargins left="0.59055118110236227" right="0.59055118110236227" top="0.98425196850393704" bottom="0.98425196850393704" header="0.51181102362204722" footer="0.51181102362204722"/>
  <pageSetup paperSize="9" scale="117" orientation="landscape"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view="pageBreakPreview" zoomScaleNormal="100" zoomScaleSheetLayoutView="100" workbookViewId="0">
      <selection sqref="A1:I1"/>
    </sheetView>
  </sheetViews>
  <sheetFormatPr defaultRowHeight="13.5" x14ac:dyDescent="0.4"/>
  <cols>
    <col min="1" max="1" width="5.625" style="2" customWidth="1"/>
    <col min="2" max="2" width="4.75" style="2" customWidth="1"/>
    <col min="3" max="3" width="3.875" style="2" customWidth="1"/>
    <col min="4" max="4" width="0.875" style="2" customWidth="1"/>
    <col min="5" max="9" width="18.375" style="2" customWidth="1"/>
    <col min="10" max="16384" width="9" style="2"/>
  </cols>
  <sheetData>
    <row r="1" spans="1:9" ht="27" customHeight="1" x14ac:dyDescent="0.4">
      <c r="A1" s="449" t="s">
        <v>246</v>
      </c>
      <c r="B1" s="449"/>
      <c r="C1" s="449"/>
      <c r="D1" s="449"/>
      <c r="E1" s="449"/>
      <c r="F1" s="449"/>
      <c r="G1" s="449"/>
      <c r="H1" s="449"/>
      <c r="I1" s="449"/>
    </row>
    <row r="2" spans="1:9" ht="20.100000000000001" customHeight="1" thickBot="1" x14ac:dyDescent="0.45">
      <c r="C2" s="26"/>
      <c r="D2" s="26"/>
      <c r="E2" s="26"/>
      <c r="F2" s="26"/>
      <c r="G2" s="26"/>
      <c r="H2" s="514" t="s">
        <v>61</v>
      </c>
      <c r="I2" s="455"/>
    </row>
    <row r="3" spans="1:9" ht="20.100000000000001" customHeight="1" x14ac:dyDescent="0.4">
      <c r="A3" s="574" t="s">
        <v>200</v>
      </c>
      <c r="B3" s="574"/>
      <c r="C3" s="574"/>
      <c r="D3" s="575"/>
      <c r="E3" s="489" t="s">
        <v>245</v>
      </c>
      <c r="F3" s="598" t="s">
        <v>244</v>
      </c>
      <c r="G3" s="599"/>
      <c r="H3" s="599"/>
      <c r="I3" s="596" t="s">
        <v>243</v>
      </c>
    </row>
    <row r="4" spans="1:9" ht="20.100000000000001" customHeight="1" x14ac:dyDescent="0.4">
      <c r="A4" s="576"/>
      <c r="B4" s="576"/>
      <c r="C4" s="576"/>
      <c r="D4" s="577"/>
      <c r="E4" s="506"/>
      <c r="F4" s="41" t="s">
        <v>128</v>
      </c>
      <c r="G4" s="41" t="s">
        <v>242</v>
      </c>
      <c r="H4" s="41" t="s">
        <v>241</v>
      </c>
      <c r="I4" s="597"/>
    </row>
    <row r="5" spans="1:9" s="45" customFormat="1" ht="20.100000000000001" customHeight="1" x14ac:dyDescent="0.4">
      <c r="A5" s="194"/>
      <c r="B5" s="194"/>
      <c r="C5" s="194"/>
      <c r="D5" s="246"/>
      <c r="E5" s="202" t="s">
        <v>240</v>
      </c>
      <c r="F5" s="57" t="s">
        <v>240</v>
      </c>
      <c r="G5" s="57" t="s">
        <v>240</v>
      </c>
      <c r="H5" s="57" t="s">
        <v>240</v>
      </c>
      <c r="I5" s="57" t="s">
        <v>239</v>
      </c>
    </row>
    <row r="6" spans="1:9" s="45" customFormat="1" ht="20.100000000000001" customHeight="1" x14ac:dyDescent="0.4">
      <c r="A6" s="601" t="s">
        <v>238</v>
      </c>
      <c r="B6" s="601"/>
      <c r="C6" s="601"/>
      <c r="D6" s="164"/>
      <c r="E6" s="417">
        <v>89091</v>
      </c>
      <c r="F6" s="418">
        <v>44327</v>
      </c>
      <c r="G6" s="418">
        <v>44165</v>
      </c>
      <c r="H6" s="418">
        <v>162</v>
      </c>
      <c r="I6" s="419">
        <v>49.8</v>
      </c>
    </row>
    <row r="7" spans="1:9" s="45" customFormat="1" ht="20.100000000000001" customHeight="1" x14ac:dyDescent="0.4">
      <c r="A7" s="600" t="s">
        <v>42</v>
      </c>
      <c r="B7" s="600"/>
      <c r="C7" s="600"/>
      <c r="D7" s="245"/>
      <c r="E7" s="417">
        <v>89106</v>
      </c>
      <c r="F7" s="418">
        <v>43768</v>
      </c>
      <c r="G7" s="418">
        <v>43761</v>
      </c>
      <c r="H7" s="418">
        <v>7</v>
      </c>
      <c r="I7" s="419">
        <v>49.1</v>
      </c>
    </row>
    <row r="8" spans="1:9" ht="20.100000000000001" customHeight="1" x14ac:dyDescent="0.4">
      <c r="A8" s="602" t="s">
        <v>118</v>
      </c>
      <c r="B8" s="602"/>
      <c r="C8" s="602"/>
      <c r="D8" s="244"/>
      <c r="E8" s="243">
        <v>89106</v>
      </c>
      <c r="F8" s="242">
        <v>43721</v>
      </c>
      <c r="G8" s="242">
        <v>43714</v>
      </c>
      <c r="H8" s="242">
        <v>7</v>
      </c>
      <c r="I8" s="241">
        <v>49.1</v>
      </c>
    </row>
    <row r="9" spans="1:9" ht="20.100000000000001" customHeight="1" x14ac:dyDescent="0.4">
      <c r="C9" s="82"/>
      <c r="D9" s="16"/>
      <c r="E9" s="240"/>
      <c r="F9" s="239"/>
      <c r="G9" s="80"/>
      <c r="H9" s="80"/>
      <c r="I9" s="238"/>
    </row>
    <row r="10" spans="1:9" ht="20.100000000000001" customHeight="1" x14ac:dyDescent="0.4">
      <c r="A10" s="444" t="s">
        <v>40</v>
      </c>
      <c r="B10" s="444"/>
      <c r="C10" s="444"/>
      <c r="D10" s="16"/>
      <c r="E10" s="240">
        <v>26245</v>
      </c>
      <c r="F10" s="239">
        <v>8417</v>
      </c>
      <c r="G10" s="107">
        <v>8417</v>
      </c>
      <c r="H10" s="34">
        <v>0</v>
      </c>
      <c r="I10" s="238">
        <v>32.1</v>
      </c>
    </row>
    <row r="11" spans="1:9" ht="20.100000000000001" customHeight="1" x14ac:dyDescent="0.4">
      <c r="A11" s="444" t="s">
        <v>39</v>
      </c>
      <c r="B11" s="444"/>
      <c r="C11" s="444"/>
      <c r="D11" s="16"/>
      <c r="E11" s="240">
        <v>4255</v>
      </c>
      <c r="F11" s="34">
        <v>0</v>
      </c>
      <c r="G11" s="34">
        <v>0</v>
      </c>
      <c r="H11" s="34">
        <v>0</v>
      </c>
      <c r="I11" s="34">
        <v>0</v>
      </c>
    </row>
    <row r="12" spans="1:9" ht="20.100000000000001" customHeight="1" x14ac:dyDescent="0.4">
      <c r="A12" s="444" t="s">
        <v>38</v>
      </c>
      <c r="B12" s="444"/>
      <c r="C12" s="444"/>
      <c r="D12" s="16"/>
      <c r="E12" s="240">
        <v>5844</v>
      </c>
      <c r="F12" s="239">
        <v>2467</v>
      </c>
      <c r="G12" s="107">
        <v>2467</v>
      </c>
      <c r="H12" s="34">
        <v>0</v>
      </c>
      <c r="I12" s="238">
        <v>42.2</v>
      </c>
    </row>
    <row r="13" spans="1:9" ht="20.100000000000001" customHeight="1" x14ac:dyDescent="0.4">
      <c r="A13" s="444" t="s">
        <v>37</v>
      </c>
      <c r="B13" s="444"/>
      <c r="C13" s="444"/>
      <c r="D13" s="16"/>
      <c r="E13" s="240">
        <v>3647</v>
      </c>
      <c r="F13" s="239">
        <v>2220</v>
      </c>
      <c r="G13" s="107">
        <v>2220</v>
      </c>
      <c r="H13" s="34">
        <v>0</v>
      </c>
      <c r="I13" s="238">
        <v>60.9</v>
      </c>
    </row>
    <row r="14" spans="1:9" ht="20.100000000000001" customHeight="1" x14ac:dyDescent="0.4">
      <c r="A14" s="17"/>
      <c r="B14" s="17"/>
      <c r="C14" s="17"/>
      <c r="D14" s="16"/>
      <c r="E14" s="240"/>
      <c r="F14" s="239"/>
      <c r="G14" s="107"/>
      <c r="H14" s="107"/>
      <c r="I14" s="238"/>
    </row>
    <row r="15" spans="1:9" ht="20.100000000000001" customHeight="1" x14ac:dyDescent="0.4">
      <c r="A15" s="444" t="s">
        <v>36</v>
      </c>
      <c r="B15" s="444"/>
      <c r="C15" s="444"/>
      <c r="D15" s="16"/>
      <c r="E15" s="240">
        <v>3983</v>
      </c>
      <c r="F15" s="239">
        <v>2366</v>
      </c>
      <c r="G15" s="107">
        <v>2366</v>
      </c>
      <c r="H15" s="34">
        <v>0</v>
      </c>
      <c r="I15" s="238">
        <v>59.4</v>
      </c>
    </row>
    <row r="16" spans="1:9" ht="20.100000000000001" customHeight="1" x14ac:dyDescent="0.4">
      <c r="A16" s="444" t="s">
        <v>35</v>
      </c>
      <c r="B16" s="444"/>
      <c r="C16" s="444"/>
      <c r="D16" s="16"/>
      <c r="E16" s="240">
        <v>8615</v>
      </c>
      <c r="F16" s="239">
        <v>5639</v>
      </c>
      <c r="G16" s="239">
        <v>5639</v>
      </c>
      <c r="H16" s="34">
        <v>0</v>
      </c>
      <c r="I16" s="238">
        <v>65.5</v>
      </c>
    </row>
    <row r="17" spans="1:9" ht="20.100000000000001" customHeight="1" x14ac:dyDescent="0.4">
      <c r="A17" s="444" t="s">
        <v>34</v>
      </c>
      <c r="B17" s="444"/>
      <c r="C17" s="444"/>
      <c r="D17" s="16"/>
      <c r="E17" s="240">
        <v>3186</v>
      </c>
      <c r="F17" s="239">
        <v>1752</v>
      </c>
      <c r="G17" s="107">
        <v>1752</v>
      </c>
      <c r="H17" s="34">
        <v>0</v>
      </c>
      <c r="I17" s="238">
        <v>55</v>
      </c>
    </row>
    <row r="18" spans="1:9" ht="20.100000000000001" customHeight="1" x14ac:dyDescent="0.4">
      <c r="A18" s="444" t="s">
        <v>33</v>
      </c>
      <c r="B18" s="444"/>
      <c r="C18" s="444"/>
      <c r="D18" s="16"/>
      <c r="E18" s="240">
        <v>5816</v>
      </c>
      <c r="F18" s="239">
        <v>2659</v>
      </c>
      <c r="G18" s="107">
        <v>2659</v>
      </c>
      <c r="H18" s="34">
        <v>0</v>
      </c>
      <c r="I18" s="238">
        <v>45.7</v>
      </c>
    </row>
    <row r="19" spans="1:9" ht="20.100000000000001" customHeight="1" x14ac:dyDescent="0.4">
      <c r="A19" s="17"/>
      <c r="B19" s="17"/>
      <c r="C19" s="17"/>
      <c r="D19" s="16"/>
      <c r="E19" s="240"/>
      <c r="F19" s="239"/>
      <c r="G19" s="107"/>
      <c r="H19" s="107"/>
      <c r="I19" s="238"/>
    </row>
    <row r="20" spans="1:9" ht="20.100000000000001" customHeight="1" x14ac:dyDescent="0.4">
      <c r="A20" s="444" t="s">
        <v>32</v>
      </c>
      <c r="B20" s="444"/>
      <c r="C20" s="444"/>
      <c r="D20" s="16"/>
      <c r="E20" s="240">
        <v>20492</v>
      </c>
      <c r="F20" s="239">
        <v>14376</v>
      </c>
      <c r="G20" s="107">
        <v>14369</v>
      </c>
      <c r="H20" s="107">
        <v>7</v>
      </c>
      <c r="I20" s="238">
        <v>70.2</v>
      </c>
    </row>
    <row r="21" spans="1:9" ht="20.100000000000001" customHeight="1" x14ac:dyDescent="0.4">
      <c r="A21" s="444" t="s">
        <v>31</v>
      </c>
      <c r="B21" s="444"/>
      <c r="C21" s="444"/>
      <c r="D21" s="16"/>
      <c r="E21" s="240">
        <v>2005</v>
      </c>
      <c r="F21" s="239">
        <v>767</v>
      </c>
      <c r="G21" s="107">
        <v>767</v>
      </c>
      <c r="H21" s="34">
        <v>0</v>
      </c>
      <c r="I21" s="238">
        <v>38.299999999999997</v>
      </c>
    </row>
    <row r="22" spans="1:9" ht="20.100000000000001" customHeight="1" thickBot="1" x14ac:dyDescent="0.45">
      <c r="A22" s="444" t="s">
        <v>30</v>
      </c>
      <c r="B22" s="444"/>
      <c r="C22" s="444"/>
      <c r="D22" s="13"/>
      <c r="E22" s="240">
        <v>5003</v>
      </c>
      <c r="F22" s="239">
        <v>3058</v>
      </c>
      <c r="G22" s="106">
        <v>3058</v>
      </c>
      <c r="H22" s="34">
        <v>0</v>
      </c>
      <c r="I22" s="238">
        <v>61.1</v>
      </c>
    </row>
    <row r="23" spans="1:9" ht="9.9499999999999993" customHeight="1" x14ac:dyDescent="0.4">
      <c r="A23" s="8"/>
      <c r="B23" s="8"/>
      <c r="C23" s="7"/>
      <c r="D23" s="7"/>
      <c r="E23" s="237"/>
      <c r="F23" s="237"/>
      <c r="G23" s="237"/>
      <c r="H23" s="6"/>
      <c r="I23" s="236"/>
    </row>
    <row r="24" spans="1:9" ht="20.100000000000001" customHeight="1" x14ac:dyDescent="0.4">
      <c r="A24" s="410" t="s">
        <v>454</v>
      </c>
    </row>
    <row r="25" spans="1:9" ht="20.100000000000001" customHeight="1" x14ac:dyDescent="0.4">
      <c r="A25" s="2" t="s">
        <v>237</v>
      </c>
    </row>
    <row r="26" spans="1:9" ht="20.100000000000001" customHeight="1" x14ac:dyDescent="0.4">
      <c r="A26" s="2" t="s">
        <v>236</v>
      </c>
    </row>
    <row r="27" spans="1:9" ht="20.100000000000001" customHeight="1" x14ac:dyDescent="0.4">
      <c r="A27" s="4" t="s">
        <v>235</v>
      </c>
      <c r="B27" s="4"/>
    </row>
  </sheetData>
  <mergeCells count="20">
    <mergeCell ref="A7:C7"/>
    <mergeCell ref="A6:C6"/>
    <mergeCell ref="A8:C8"/>
    <mergeCell ref="A22:C22"/>
    <mergeCell ref="A10:C10"/>
    <mergeCell ref="A21:C21"/>
    <mergeCell ref="A20:C20"/>
    <mergeCell ref="A18:C18"/>
    <mergeCell ref="A11:C11"/>
    <mergeCell ref="A12:C12"/>
    <mergeCell ref="A13:C13"/>
    <mergeCell ref="A15:C15"/>
    <mergeCell ref="A16:C16"/>
    <mergeCell ref="A17:C17"/>
    <mergeCell ref="A1:I1"/>
    <mergeCell ref="I3:I4"/>
    <mergeCell ref="H2:I2"/>
    <mergeCell ref="E3:E4"/>
    <mergeCell ref="F3:H3"/>
    <mergeCell ref="A3:D4"/>
  </mergeCells>
  <phoneticPr fontId="2"/>
  <printOptions horizontalCentered="1"/>
  <pageMargins left="0.78740157480314965" right="0.78740157480314965" top="0.86614173228346458" bottom="0.6692913385826772" header="0.51181102362204722" footer="0.51181102362204722"/>
  <pageSetup paperSize="9" scale="91" orientation="landscape"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BreakPreview" zoomScaleNormal="100" zoomScaleSheetLayoutView="100" workbookViewId="0">
      <selection sqref="A1:I1"/>
    </sheetView>
  </sheetViews>
  <sheetFormatPr defaultColWidth="9" defaultRowHeight="13.5" x14ac:dyDescent="0.4"/>
  <cols>
    <col min="1" max="1" width="0.875" style="205" customWidth="1"/>
    <col min="2" max="2" width="20.375" style="205" customWidth="1"/>
    <col min="3" max="3" width="0.875" style="205" customWidth="1"/>
    <col min="4" max="4" width="10.875" style="205" customWidth="1"/>
    <col min="5" max="5" width="11.125" style="230" customWidth="1"/>
    <col min="6" max="6" width="10.875" style="205" customWidth="1"/>
    <col min="7" max="7" width="11.125" style="230" customWidth="1"/>
    <col min="8" max="8" width="10.875" style="205" customWidth="1"/>
    <col min="9" max="9" width="11.125" style="230" customWidth="1"/>
    <col min="10" max="16384" width="9" style="205"/>
  </cols>
  <sheetData>
    <row r="1" spans="1:13" ht="27" customHeight="1" x14ac:dyDescent="0.4">
      <c r="A1" s="606" t="s">
        <v>268</v>
      </c>
      <c r="B1" s="606"/>
      <c r="C1" s="606"/>
      <c r="D1" s="606"/>
      <c r="E1" s="606"/>
      <c r="F1" s="606"/>
      <c r="G1" s="606"/>
      <c r="H1" s="606"/>
      <c r="I1" s="606"/>
    </row>
    <row r="2" spans="1:13" ht="20.100000000000001" customHeight="1" thickBot="1" x14ac:dyDescent="0.45">
      <c r="B2" s="255"/>
      <c r="C2" s="255"/>
      <c r="D2" s="255"/>
      <c r="E2" s="255"/>
      <c r="F2" s="255"/>
      <c r="G2" s="255"/>
      <c r="H2" s="255"/>
      <c r="I2" s="278" t="s">
        <v>267</v>
      </c>
    </row>
    <row r="3" spans="1:13" ht="20.100000000000001" customHeight="1" x14ac:dyDescent="0.4">
      <c r="A3" s="277"/>
      <c r="B3" s="276" t="s">
        <v>266</v>
      </c>
      <c r="C3" s="275"/>
      <c r="D3" s="603" t="s">
        <v>265</v>
      </c>
      <c r="E3" s="604"/>
      <c r="F3" s="605" t="s">
        <v>264</v>
      </c>
      <c r="G3" s="604"/>
      <c r="H3" s="605" t="s">
        <v>263</v>
      </c>
      <c r="I3" s="603"/>
      <c r="J3" s="220"/>
    </row>
    <row r="4" spans="1:13" ht="20.100000000000001" customHeight="1" x14ac:dyDescent="0.4">
      <c r="B4" s="274"/>
      <c r="C4" s="273"/>
      <c r="D4" s="272"/>
      <c r="E4" s="270" t="s">
        <v>262</v>
      </c>
      <c r="F4" s="271"/>
      <c r="G4" s="270" t="s">
        <v>261</v>
      </c>
      <c r="H4" s="271"/>
      <c r="I4" s="270" t="s">
        <v>260</v>
      </c>
      <c r="J4" s="220"/>
    </row>
    <row r="5" spans="1:13" ht="20.100000000000001" customHeight="1" x14ac:dyDescent="0.4">
      <c r="B5" s="267" t="s">
        <v>259</v>
      </c>
      <c r="C5" s="266"/>
      <c r="D5" s="38">
        <v>783</v>
      </c>
      <c r="E5" s="269">
        <v>19</v>
      </c>
      <c r="F5" s="83">
        <v>17506</v>
      </c>
      <c r="G5" s="269">
        <v>250</v>
      </c>
      <c r="H5" s="83">
        <v>3984</v>
      </c>
      <c r="I5" s="269">
        <v>165</v>
      </c>
      <c r="J5" s="268"/>
      <c r="K5" s="268"/>
      <c r="L5" s="268"/>
    </row>
    <row r="6" spans="1:13" ht="9.9499999999999993" customHeight="1" x14ac:dyDescent="0.4">
      <c r="B6" s="267"/>
      <c r="C6" s="266"/>
      <c r="D6" s="263"/>
      <c r="E6" s="256"/>
      <c r="F6" s="262"/>
      <c r="G6" s="256"/>
      <c r="H6" s="262"/>
      <c r="I6" s="256"/>
      <c r="J6" s="265"/>
      <c r="K6" s="265"/>
      <c r="L6" s="265"/>
    </row>
    <row r="7" spans="1:13" ht="20.100000000000001" customHeight="1" x14ac:dyDescent="0.4">
      <c r="B7" s="258" t="s">
        <v>258</v>
      </c>
      <c r="C7" s="257"/>
      <c r="D7" s="261">
        <v>33</v>
      </c>
      <c r="E7" s="256"/>
      <c r="F7" s="80">
        <v>2289</v>
      </c>
      <c r="G7" s="256"/>
      <c r="H7" s="80">
        <v>1113</v>
      </c>
      <c r="I7" s="256"/>
      <c r="J7" s="260"/>
      <c r="K7" s="260"/>
      <c r="L7" s="260"/>
      <c r="M7" s="264"/>
    </row>
    <row r="8" spans="1:13" ht="9.9499999999999993" customHeight="1" x14ac:dyDescent="0.15">
      <c r="B8" s="258"/>
      <c r="C8" s="257"/>
      <c r="D8" s="263"/>
      <c r="E8" s="256"/>
      <c r="F8" s="262"/>
      <c r="G8" s="256"/>
      <c r="H8" s="262"/>
      <c r="I8" s="256"/>
      <c r="M8" s="251"/>
    </row>
    <row r="9" spans="1:13" ht="20.100000000000001" customHeight="1" x14ac:dyDescent="0.15">
      <c r="B9" s="258" t="s">
        <v>257</v>
      </c>
      <c r="C9" s="257"/>
      <c r="D9" s="261">
        <v>492</v>
      </c>
      <c r="E9" s="256">
        <v>3</v>
      </c>
      <c r="F9" s="80">
        <v>12481</v>
      </c>
      <c r="G9" s="256">
        <v>5</v>
      </c>
      <c r="H9" s="80">
        <v>2404</v>
      </c>
      <c r="I9" s="256">
        <v>8</v>
      </c>
      <c r="M9" s="251"/>
    </row>
    <row r="10" spans="1:13" ht="9.9499999999999993" customHeight="1" x14ac:dyDescent="0.15">
      <c r="B10" s="258"/>
      <c r="C10" s="257"/>
      <c r="D10" s="263"/>
      <c r="E10" s="256"/>
      <c r="F10" s="262"/>
      <c r="G10" s="256"/>
      <c r="H10" s="262"/>
      <c r="I10" s="256"/>
      <c r="M10" s="251"/>
    </row>
    <row r="11" spans="1:13" ht="20.100000000000001" customHeight="1" x14ac:dyDescent="0.15">
      <c r="B11" s="258" t="s">
        <v>256</v>
      </c>
      <c r="C11" s="257"/>
      <c r="D11" s="261">
        <v>147</v>
      </c>
      <c r="E11" s="256">
        <v>3</v>
      </c>
      <c r="F11" s="80">
        <v>1875</v>
      </c>
      <c r="G11" s="256">
        <v>3</v>
      </c>
      <c r="H11" s="80">
        <v>224</v>
      </c>
      <c r="I11" s="256">
        <v>1</v>
      </c>
      <c r="M11" s="251"/>
    </row>
    <row r="12" spans="1:13" ht="9.9499999999999993" customHeight="1" x14ac:dyDescent="0.15">
      <c r="B12" s="258"/>
      <c r="C12" s="257"/>
      <c r="D12" s="263"/>
      <c r="E12" s="256"/>
      <c r="F12" s="262"/>
      <c r="G12" s="256"/>
      <c r="H12" s="262"/>
      <c r="I12" s="256"/>
      <c r="M12" s="251"/>
    </row>
    <row r="13" spans="1:13" ht="20.100000000000001" customHeight="1" x14ac:dyDescent="0.15">
      <c r="B13" s="258" t="s">
        <v>255</v>
      </c>
      <c r="C13" s="257"/>
      <c r="D13" s="261">
        <v>2</v>
      </c>
      <c r="E13" s="256"/>
      <c r="F13" s="80">
        <v>60</v>
      </c>
      <c r="G13" s="256"/>
      <c r="H13" s="80">
        <v>17</v>
      </c>
      <c r="I13" s="256"/>
      <c r="J13" s="259"/>
      <c r="K13" s="260"/>
      <c r="L13" s="259"/>
      <c r="M13" s="251"/>
    </row>
    <row r="14" spans="1:13" ht="9.9499999999999993" customHeight="1" x14ac:dyDescent="0.15">
      <c r="B14" s="258"/>
      <c r="C14" s="257"/>
      <c r="D14" s="263"/>
      <c r="E14" s="256"/>
      <c r="F14" s="262"/>
      <c r="G14" s="256"/>
      <c r="H14" s="262"/>
      <c r="I14" s="256"/>
      <c r="M14" s="251"/>
    </row>
    <row r="15" spans="1:13" ht="20.100000000000001" customHeight="1" x14ac:dyDescent="0.15">
      <c r="B15" s="258" t="s">
        <v>254</v>
      </c>
      <c r="C15" s="257"/>
      <c r="D15" s="261">
        <v>102</v>
      </c>
      <c r="E15" s="256">
        <v>9</v>
      </c>
      <c r="F15" s="80">
        <v>589</v>
      </c>
      <c r="G15" s="256">
        <v>30</v>
      </c>
      <c r="H15" s="80">
        <v>107</v>
      </c>
      <c r="I15" s="256">
        <v>7</v>
      </c>
      <c r="M15" s="251"/>
    </row>
    <row r="16" spans="1:13" ht="9.9499999999999993" customHeight="1" x14ac:dyDescent="0.15">
      <c r="B16" s="258"/>
      <c r="C16" s="257"/>
      <c r="D16" s="263"/>
      <c r="E16" s="256"/>
      <c r="F16" s="262"/>
      <c r="G16" s="256"/>
      <c r="H16" s="262"/>
      <c r="I16" s="256"/>
      <c r="M16" s="251"/>
    </row>
    <row r="17" spans="1:13" ht="20.100000000000001" customHeight="1" x14ac:dyDescent="0.15">
      <c r="B17" s="258" t="s">
        <v>253</v>
      </c>
      <c r="C17" s="257"/>
      <c r="D17" s="261">
        <v>2</v>
      </c>
      <c r="E17" s="256">
        <v>1</v>
      </c>
      <c r="F17" s="80">
        <v>9</v>
      </c>
      <c r="G17" s="256">
        <v>3</v>
      </c>
      <c r="H17" s="80">
        <v>3</v>
      </c>
      <c r="I17" s="256">
        <v>3</v>
      </c>
      <c r="M17" s="251"/>
    </row>
    <row r="18" spans="1:13" ht="9.9499999999999993" customHeight="1" x14ac:dyDescent="0.15">
      <c r="B18" s="258"/>
      <c r="C18" s="257"/>
      <c r="D18" s="263"/>
      <c r="E18" s="256"/>
      <c r="F18" s="262"/>
      <c r="G18" s="256"/>
      <c r="H18" s="262"/>
      <c r="I18" s="256"/>
      <c r="M18" s="251"/>
    </row>
    <row r="19" spans="1:13" ht="20.100000000000001" customHeight="1" x14ac:dyDescent="0.15">
      <c r="B19" s="258" t="s">
        <v>252</v>
      </c>
      <c r="C19" s="257"/>
      <c r="D19" s="261">
        <v>5</v>
      </c>
      <c r="E19" s="256"/>
      <c r="F19" s="80">
        <v>203</v>
      </c>
      <c r="G19" s="256"/>
      <c r="H19" s="80">
        <v>116</v>
      </c>
      <c r="I19" s="256"/>
      <c r="J19" s="259"/>
      <c r="K19" s="260"/>
      <c r="L19" s="259"/>
      <c r="M19" s="251"/>
    </row>
    <row r="20" spans="1:13" ht="9.9499999999999993" customHeight="1" x14ac:dyDescent="0.15">
      <c r="B20" s="258"/>
      <c r="C20" s="257"/>
      <c r="D20" s="159"/>
      <c r="E20" s="256"/>
      <c r="F20" s="107"/>
      <c r="G20" s="256"/>
      <c r="H20" s="107"/>
      <c r="I20" s="256"/>
      <c r="M20" s="251"/>
    </row>
    <row r="21" spans="1:13" ht="20.100000000000001" customHeight="1" thickBot="1" x14ac:dyDescent="0.2">
      <c r="A21" s="255"/>
      <c r="B21" s="254" t="s">
        <v>251</v>
      </c>
      <c r="C21" s="253"/>
      <c r="D21" s="34" t="s">
        <v>250</v>
      </c>
      <c r="E21" s="252">
        <v>3</v>
      </c>
      <c r="F21" s="34" t="s">
        <v>250</v>
      </c>
      <c r="G21" s="252">
        <v>209</v>
      </c>
      <c r="H21" s="34" t="s">
        <v>250</v>
      </c>
      <c r="I21" s="252">
        <v>146</v>
      </c>
      <c r="M21" s="251"/>
    </row>
    <row r="22" spans="1:13" ht="9.9499999999999993" customHeight="1" x14ac:dyDescent="0.4">
      <c r="B22" s="220"/>
      <c r="C22" s="220"/>
      <c r="D22" s="249"/>
      <c r="E22" s="250"/>
      <c r="F22" s="249"/>
      <c r="G22" s="250"/>
      <c r="H22" s="249"/>
      <c r="I22" s="249"/>
    </row>
    <row r="23" spans="1:13" ht="20.100000000000001" customHeight="1" x14ac:dyDescent="0.4">
      <c r="A23" s="205" t="s">
        <v>249</v>
      </c>
      <c r="D23" s="230"/>
      <c r="E23" s="205"/>
      <c r="F23" s="230"/>
      <c r="G23" s="205"/>
    </row>
    <row r="24" spans="1:13" ht="20.100000000000001" customHeight="1" x14ac:dyDescent="0.4">
      <c r="A24" s="205" t="s">
        <v>248</v>
      </c>
      <c r="D24" s="230"/>
      <c r="E24" s="205"/>
      <c r="F24" s="230"/>
      <c r="G24" s="205"/>
    </row>
    <row r="25" spans="1:13" ht="20.100000000000001" customHeight="1" x14ac:dyDescent="0.4">
      <c r="A25" s="248" t="s">
        <v>247</v>
      </c>
      <c r="B25" s="248"/>
      <c r="C25" s="248"/>
      <c r="D25" s="248"/>
      <c r="E25" s="248"/>
      <c r="F25" s="248"/>
      <c r="G25" s="248"/>
      <c r="I25" s="247"/>
    </row>
  </sheetData>
  <mergeCells count="4">
    <mergeCell ref="D3:E3"/>
    <mergeCell ref="F3:G3"/>
    <mergeCell ref="H3:I3"/>
    <mergeCell ref="A1:I1"/>
  </mergeCells>
  <phoneticPr fontId="2"/>
  <printOptions horizontalCentered="1"/>
  <pageMargins left="0.78740157480314965" right="0.78740157480314965" top="0.98425196850393704" bottom="0.98425196850393704" header="0.51181102362204722" footer="0.51181102362204722"/>
  <pageSetup paperSize="9" scale="11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view="pageBreakPreview" zoomScaleNormal="100" zoomScaleSheetLayoutView="100" workbookViewId="0">
      <selection sqref="A1:R1"/>
    </sheetView>
  </sheetViews>
  <sheetFormatPr defaultColWidth="9" defaultRowHeight="13.5" x14ac:dyDescent="0.4"/>
  <cols>
    <col min="1" max="1" width="5.625" style="220" customWidth="1"/>
    <col min="2" max="2" width="4.75" style="279" customWidth="1"/>
    <col min="3" max="3" width="3.875" style="279" customWidth="1"/>
    <col min="4" max="18" width="7.625" style="220" customWidth="1"/>
    <col min="19" max="16384" width="9" style="220"/>
  </cols>
  <sheetData>
    <row r="1" spans="1:18" ht="27" customHeight="1" x14ac:dyDescent="0.4">
      <c r="A1" s="606" t="s">
        <v>292</v>
      </c>
      <c r="B1" s="606"/>
      <c r="C1" s="606"/>
      <c r="D1" s="606"/>
      <c r="E1" s="606"/>
      <c r="F1" s="606"/>
      <c r="G1" s="606"/>
      <c r="H1" s="606"/>
      <c r="I1" s="606"/>
      <c r="J1" s="606"/>
      <c r="K1" s="606"/>
      <c r="L1" s="606"/>
      <c r="M1" s="606"/>
      <c r="N1" s="606"/>
      <c r="O1" s="606"/>
      <c r="P1" s="606"/>
      <c r="Q1" s="606"/>
      <c r="R1" s="606"/>
    </row>
    <row r="2" spans="1:18" ht="20.100000000000001" customHeight="1" thickBot="1" x14ac:dyDescent="0.45">
      <c r="A2" s="284"/>
      <c r="B2" s="284"/>
      <c r="C2" s="284"/>
      <c r="D2" s="284"/>
      <c r="E2" s="284"/>
      <c r="F2" s="284"/>
      <c r="G2" s="284"/>
      <c r="H2" s="284"/>
      <c r="I2" s="284"/>
      <c r="J2" s="284"/>
      <c r="K2" s="284"/>
      <c r="L2" s="284"/>
      <c r="M2" s="284"/>
      <c r="N2" s="284"/>
      <c r="O2" s="284"/>
      <c r="P2" s="284"/>
      <c r="Q2" s="284"/>
      <c r="R2" s="284"/>
    </row>
    <row r="3" spans="1:18" ht="18.75" customHeight="1" x14ac:dyDescent="0.4">
      <c r="A3" s="579" t="s">
        <v>291</v>
      </c>
      <c r="B3" s="580"/>
      <c r="C3" s="580"/>
      <c r="D3" s="580" t="s">
        <v>290</v>
      </c>
      <c r="E3" s="580"/>
      <c r="F3" s="580"/>
      <c r="G3" s="580"/>
      <c r="H3" s="580"/>
      <c r="I3" s="580"/>
      <c r="J3" s="580"/>
      <c r="K3" s="580"/>
      <c r="L3" s="580"/>
      <c r="M3" s="580"/>
      <c r="N3" s="611" t="s">
        <v>289</v>
      </c>
      <c r="O3" s="612"/>
      <c r="P3" s="580" t="s">
        <v>288</v>
      </c>
      <c r="Q3" s="580" t="s">
        <v>287</v>
      </c>
      <c r="R3" s="591" t="s">
        <v>286</v>
      </c>
    </row>
    <row r="4" spans="1:18" ht="18.75" customHeight="1" x14ac:dyDescent="0.4">
      <c r="A4" s="613"/>
      <c r="B4" s="608"/>
      <c r="C4" s="608"/>
      <c r="D4" s="608" t="s">
        <v>280</v>
      </c>
      <c r="E4" s="608" t="s">
        <v>279</v>
      </c>
      <c r="F4" s="608" t="s">
        <v>285</v>
      </c>
      <c r="G4" s="608"/>
      <c r="H4" s="608" t="s">
        <v>284</v>
      </c>
      <c r="I4" s="608"/>
      <c r="J4" s="608" t="s">
        <v>283</v>
      </c>
      <c r="K4" s="608"/>
      <c r="L4" s="608" t="s">
        <v>282</v>
      </c>
      <c r="M4" s="608"/>
      <c r="N4" s="608" t="s">
        <v>59</v>
      </c>
      <c r="O4" s="609" t="s">
        <v>281</v>
      </c>
      <c r="P4" s="608"/>
      <c r="Q4" s="608"/>
      <c r="R4" s="607"/>
    </row>
    <row r="5" spans="1:18" ht="18.75" customHeight="1" x14ac:dyDescent="0.4">
      <c r="A5" s="613"/>
      <c r="B5" s="608"/>
      <c r="C5" s="608"/>
      <c r="D5" s="608"/>
      <c r="E5" s="608"/>
      <c r="F5" s="298" t="s">
        <v>280</v>
      </c>
      <c r="G5" s="298" t="s">
        <v>279</v>
      </c>
      <c r="H5" s="298" t="s">
        <v>280</v>
      </c>
      <c r="I5" s="298" t="s">
        <v>279</v>
      </c>
      <c r="J5" s="298" t="s">
        <v>280</v>
      </c>
      <c r="K5" s="298" t="s">
        <v>279</v>
      </c>
      <c r="L5" s="298" t="s">
        <v>280</v>
      </c>
      <c r="M5" s="298" t="s">
        <v>279</v>
      </c>
      <c r="N5" s="608"/>
      <c r="O5" s="610"/>
      <c r="P5" s="608"/>
      <c r="Q5" s="608"/>
      <c r="R5" s="607"/>
    </row>
    <row r="6" spans="1:18" ht="18.75" customHeight="1" x14ac:dyDescent="0.4">
      <c r="A6" s="595"/>
      <c r="B6" s="595"/>
      <c r="C6" s="594"/>
      <c r="D6" s="232" t="s">
        <v>278</v>
      </c>
      <c r="E6" s="231" t="s">
        <v>277</v>
      </c>
      <c r="F6" s="231" t="s">
        <v>278</v>
      </c>
      <c r="G6" s="231" t="s">
        <v>277</v>
      </c>
      <c r="H6" s="231" t="s">
        <v>278</v>
      </c>
      <c r="I6" s="231" t="s">
        <v>277</v>
      </c>
      <c r="J6" s="231" t="s">
        <v>278</v>
      </c>
      <c r="K6" s="231" t="s">
        <v>277</v>
      </c>
      <c r="L6" s="231" t="s">
        <v>278</v>
      </c>
      <c r="M6" s="231" t="s">
        <v>277</v>
      </c>
      <c r="N6" s="231" t="s">
        <v>276</v>
      </c>
      <c r="O6" s="231" t="s">
        <v>275</v>
      </c>
      <c r="P6" s="231" t="s">
        <v>275</v>
      </c>
      <c r="Q6" s="231" t="s">
        <v>274</v>
      </c>
      <c r="R6" s="231" t="s">
        <v>274</v>
      </c>
    </row>
    <row r="7" spans="1:18" ht="18.75" customHeight="1" x14ac:dyDescent="0.4">
      <c r="A7" s="595" t="s">
        <v>273</v>
      </c>
      <c r="B7" s="595"/>
      <c r="C7" s="594"/>
      <c r="D7" s="420">
        <v>5.4</v>
      </c>
      <c r="E7" s="215">
        <v>23991</v>
      </c>
      <c r="F7" s="421">
        <v>1.05</v>
      </c>
      <c r="G7" s="214">
        <v>2625</v>
      </c>
      <c r="H7" s="421">
        <v>2.69</v>
      </c>
      <c r="I7" s="214">
        <v>17216</v>
      </c>
      <c r="J7" s="34">
        <v>0</v>
      </c>
      <c r="K7" s="34">
        <v>0</v>
      </c>
      <c r="L7" s="421">
        <v>1.66</v>
      </c>
      <c r="M7" s="214">
        <v>4150</v>
      </c>
      <c r="N7" s="214">
        <v>9125</v>
      </c>
      <c r="O7" s="214">
        <v>2447</v>
      </c>
      <c r="P7" s="34">
        <v>0</v>
      </c>
      <c r="Q7" s="34">
        <v>0</v>
      </c>
      <c r="R7" s="34">
        <v>0</v>
      </c>
    </row>
    <row r="8" spans="1:18" ht="18.75" customHeight="1" x14ac:dyDescent="0.4">
      <c r="A8" s="584" t="s">
        <v>272</v>
      </c>
      <c r="B8" s="584"/>
      <c r="C8" s="585"/>
      <c r="D8" s="420">
        <v>6.65</v>
      </c>
      <c r="E8" s="215">
        <v>15578</v>
      </c>
      <c r="F8" s="34">
        <v>0</v>
      </c>
      <c r="G8" s="34">
        <v>0</v>
      </c>
      <c r="H8" s="421">
        <v>2.84</v>
      </c>
      <c r="I8" s="214">
        <v>7243</v>
      </c>
      <c r="J8" s="34">
        <v>0</v>
      </c>
      <c r="K8" s="34">
        <v>0</v>
      </c>
      <c r="L8" s="421">
        <v>3.81</v>
      </c>
      <c r="M8" s="214">
        <v>8335</v>
      </c>
      <c r="N8" s="214">
        <v>6367</v>
      </c>
      <c r="O8" s="214">
        <v>1215</v>
      </c>
      <c r="P8" s="34">
        <v>0</v>
      </c>
      <c r="Q8" s="34">
        <v>0</v>
      </c>
      <c r="R8" s="34">
        <v>0</v>
      </c>
    </row>
    <row r="9" spans="1:18" s="280" customFormat="1" ht="18.75" customHeight="1" x14ac:dyDescent="0.4">
      <c r="A9" s="584" t="s">
        <v>222</v>
      </c>
      <c r="B9" s="584"/>
      <c r="C9" s="585"/>
      <c r="D9" s="420">
        <v>2.4300000000000002</v>
      </c>
      <c r="E9" s="215">
        <v>5420</v>
      </c>
      <c r="F9" s="421">
        <v>0.22</v>
      </c>
      <c r="G9" s="214">
        <v>550</v>
      </c>
      <c r="H9" s="34">
        <v>0</v>
      </c>
      <c r="I9" s="34">
        <v>0</v>
      </c>
      <c r="J9" s="34">
        <v>0</v>
      </c>
      <c r="K9" s="34">
        <v>0</v>
      </c>
      <c r="L9" s="421">
        <v>2.21</v>
      </c>
      <c r="M9" s="214">
        <v>4870</v>
      </c>
      <c r="N9" s="214">
        <v>3811</v>
      </c>
      <c r="O9" s="214">
        <v>1464</v>
      </c>
      <c r="P9" s="34">
        <v>0</v>
      </c>
      <c r="Q9" s="34">
        <v>0</v>
      </c>
      <c r="R9" s="34">
        <v>0</v>
      </c>
    </row>
    <row r="10" spans="1:18" s="280" customFormat="1" ht="18.75" customHeight="1" x14ac:dyDescent="0.4">
      <c r="A10" s="584" t="s">
        <v>206</v>
      </c>
      <c r="B10" s="584"/>
      <c r="C10" s="585"/>
      <c r="D10" s="297">
        <v>2.56</v>
      </c>
      <c r="E10" s="107">
        <v>5120</v>
      </c>
      <c r="F10" s="185">
        <v>0</v>
      </c>
      <c r="G10" s="185">
        <v>0</v>
      </c>
      <c r="H10" s="297">
        <v>0.42</v>
      </c>
      <c r="I10" s="80">
        <v>840</v>
      </c>
      <c r="J10" s="185">
        <v>0</v>
      </c>
      <c r="K10" s="185">
        <v>0</v>
      </c>
      <c r="L10" s="297">
        <v>2.14</v>
      </c>
      <c r="M10" s="80">
        <v>4280</v>
      </c>
      <c r="N10" s="80">
        <v>6258</v>
      </c>
      <c r="O10" s="80">
        <v>2557</v>
      </c>
      <c r="P10" s="34">
        <v>0</v>
      </c>
      <c r="Q10" s="34">
        <v>0</v>
      </c>
      <c r="R10" s="34">
        <v>0</v>
      </c>
    </row>
    <row r="11" spans="1:18" s="290" customFormat="1" ht="18.75" customHeight="1" thickBot="1" x14ac:dyDescent="0.45">
      <c r="A11" s="586" t="s">
        <v>221</v>
      </c>
      <c r="B11" s="586"/>
      <c r="C11" s="587"/>
      <c r="D11" s="296">
        <v>5.77</v>
      </c>
      <c r="E11" s="295">
        <v>12120</v>
      </c>
      <c r="F11" s="292">
        <v>0</v>
      </c>
      <c r="G11" s="292">
        <v>0</v>
      </c>
      <c r="H11" s="292">
        <v>0</v>
      </c>
      <c r="I11" s="292">
        <v>0</v>
      </c>
      <c r="J11" s="292">
        <v>0</v>
      </c>
      <c r="K11" s="292">
        <v>0</v>
      </c>
      <c r="L11" s="294">
        <f>0.25+0.04+5.48</f>
        <v>5.7700000000000005</v>
      </c>
      <c r="M11" s="293">
        <f>1000+160+10960</f>
        <v>12120</v>
      </c>
      <c r="N11" s="293">
        <v>7669</v>
      </c>
      <c r="O11" s="293">
        <v>1363</v>
      </c>
      <c r="P11" s="292">
        <v>0</v>
      </c>
      <c r="Q11" s="292">
        <v>0</v>
      </c>
      <c r="R11" s="291">
        <v>0</v>
      </c>
    </row>
    <row r="12" spans="1:18" s="280" customFormat="1" ht="9.9499999999999993" customHeight="1" x14ac:dyDescent="0.4">
      <c r="A12" s="285"/>
      <c r="B12" s="289"/>
      <c r="C12" s="289"/>
      <c r="D12" s="288"/>
      <c r="E12" s="287"/>
      <c r="F12" s="285"/>
      <c r="G12" s="287"/>
      <c r="H12" s="285"/>
      <c r="I12" s="287"/>
      <c r="J12" s="286"/>
      <c r="K12" s="286"/>
      <c r="L12" s="285"/>
      <c r="M12" s="287"/>
      <c r="N12" s="287"/>
      <c r="O12" s="287"/>
      <c r="P12" s="286"/>
      <c r="Q12" s="285"/>
      <c r="R12" s="285"/>
    </row>
    <row r="13" spans="1:18" s="280" customFormat="1" ht="20.100000000000001" customHeight="1" x14ac:dyDescent="0.4">
      <c r="A13" s="220" t="s">
        <v>271</v>
      </c>
      <c r="B13" s="284"/>
      <c r="C13" s="284"/>
      <c r="D13" s="283"/>
      <c r="E13" s="282"/>
      <c r="G13" s="282"/>
      <c r="I13" s="282"/>
      <c r="J13" s="281"/>
      <c r="K13" s="281"/>
      <c r="M13" s="282"/>
      <c r="N13" s="282"/>
      <c r="O13" s="282"/>
      <c r="P13" s="281"/>
    </row>
    <row r="14" spans="1:18" ht="20.100000000000001" customHeight="1" x14ac:dyDescent="0.4">
      <c r="A14" s="220" t="s">
        <v>270</v>
      </c>
      <c r="B14" s="220"/>
      <c r="C14" s="220"/>
    </row>
    <row r="15" spans="1:18" ht="20.100000000000001" customHeight="1" x14ac:dyDescent="0.4">
      <c r="A15" s="220" t="s">
        <v>269</v>
      </c>
      <c r="B15" s="220"/>
      <c r="C15" s="220"/>
    </row>
    <row r="16" spans="1:18" ht="18.75" customHeight="1" x14ac:dyDescent="0.4">
      <c r="C16" s="248"/>
    </row>
  </sheetData>
  <mergeCells count="21">
    <mergeCell ref="A10:C10"/>
    <mergeCell ref="A11:C11"/>
    <mergeCell ref="A6:C6"/>
    <mergeCell ref="H4:I4"/>
    <mergeCell ref="A3:C5"/>
    <mergeCell ref="A7:C7"/>
    <mergeCell ref="A8:C8"/>
    <mergeCell ref="A9:C9"/>
    <mergeCell ref="A1:R1"/>
    <mergeCell ref="R3:R5"/>
    <mergeCell ref="P3:P5"/>
    <mergeCell ref="Q3:Q5"/>
    <mergeCell ref="D4:D5"/>
    <mergeCell ref="E4:E5"/>
    <mergeCell ref="D3:M3"/>
    <mergeCell ref="F4:G4"/>
    <mergeCell ref="O4:O5"/>
    <mergeCell ref="N3:O3"/>
    <mergeCell ref="N4:N5"/>
    <mergeCell ref="J4:K4"/>
    <mergeCell ref="L4:M4"/>
  </mergeCells>
  <phoneticPr fontId="2"/>
  <printOptions horizontalCentered="1"/>
  <pageMargins left="0.70866141732283472" right="0.70866141732283472" top="0.74803149606299213" bottom="0.74803149606299213" header="0.31496062992125984" footer="0.31496062992125984"/>
  <pageSetup paperSize="9" scale="93"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view="pageBreakPreview" zoomScale="145" zoomScaleNormal="100" zoomScaleSheetLayoutView="145" workbookViewId="0">
      <selection sqref="A1:I1"/>
    </sheetView>
  </sheetViews>
  <sheetFormatPr defaultRowHeight="13.5" x14ac:dyDescent="0.4"/>
  <cols>
    <col min="1" max="1" width="6.25" style="205" customWidth="1"/>
    <col min="2" max="2" width="4.75" style="205" customWidth="1"/>
    <col min="3" max="3" width="3.875" style="299" customWidth="1"/>
    <col min="4" max="9" width="14.125" style="205" customWidth="1"/>
    <col min="10" max="16384" width="9" style="205"/>
  </cols>
  <sheetData>
    <row r="1" spans="1:11" ht="27" customHeight="1" x14ac:dyDescent="0.4">
      <c r="A1" s="581" t="s">
        <v>311</v>
      </c>
      <c r="B1" s="581"/>
      <c r="C1" s="581"/>
      <c r="D1" s="581"/>
      <c r="E1" s="581"/>
      <c r="F1" s="581"/>
      <c r="G1" s="581"/>
      <c r="H1" s="581"/>
      <c r="I1" s="581"/>
    </row>
    <row r="2" spans="1:11" ht="20.100000000000001" customHeight="1" thickBot="1" x14ac:dyDescent="0.45">
      <c r="C2" s="310"/>
      <c r="D2" s="225"/>
      <c r="E2" s="225"/>
      <c r="F2" s="225"/>
      <c r="G2" s="225"/>
      <c r="H2" s="619" t="s">
        <v>455</v>
      </c>
      <c r="I2" s="619"/>
    </row>
    <row r="3" spans="1:11" ht="20.100000000000001" customHeight="1" x14ac:dyDescent="0.4">
      <c r="A3" s="615" t="s">
        <v>310</v>
      </c>
      <c r="B3" s="615"/>
      <c r="C3" s="616"/>
      <c r="D3" s="620" t="s">
        <v>309</v>
      </c>
      <c r="E3" s="620" t="s">
        <v>308</v>
      </c>
      <c r="F3" s="620" t="s">
        <v>307</v>
      </c>
      <c r="G3" s="580" t="s">
        <v>306</v>
      </c>
      <c r="H3" s="580"/>
      <c r="I3" s="591"/>
    </row>
    <row r="4" spans="1:11" s="221" customFormat="1" ht="20.100000000000001" customHeight="1" x14ac:dyDescent="0.4">
      <c r="A4" s="617"/>
      <c r="B4" s="617"/>
      <c r="C4" s="618"/>
      <c r="D4" s="621"/>
      <c r="E4" s="621"/>
      <c r="F4" s="621"/>
      <c r="G4" s="298" t="s">
        <v>176</v>
      </c>
      <c r="H4" s="298" t="s">
        <v>305</v>
      </c>
      <c r="I4" s="309" t="s">
        <v>304</v>
      </c>
    </row>
    <row r="5" spans="1:11" s="230" customFormat="1" ht="20.100000000000001" customHeight="1" x14ac:dyDescent="0.4">
      <c r="C5" s="308"/>
      <c r="D5" s="232" t="s">
        <v>303</v>
      </c>
      <c r="E5" s="230" t="s">
        <v>302</v>
      </c>
      <c r="F5" s="230" t="s">
        <v>301</v>
      </c>
      <c r="G5" s="230" t="s">
        <v>300</v>
      </c>
      <c r="H5" s="230" t="s">
        <v>300</v>
      </c>
      <c r="I5" s="230" t="s">
        <v>300</v>
      </c>
    </row>
    <row r="6" spans="1:11" ht="20.100000000000001" customHeight="1" x14ac:dyDescent="0.4">
      <c r="A6" s="614" t="s">
        <v>299</v>
      </c>
      <c r="B6" s="614"/>
      <c r="C6" s="585"/>
      <c r="D6" s="307">
        <v>31</v>
      </c>
      <c r="E6" s="306">
        <v>1058</v>
      </c>
      <c r="F6" s="306">
        <v>5821</v>
      </c>
      <c r="G6" s="205">
        <v>58</v>
      </c>
      <c r="H6" s="205">
        <v>48</v>
      </c>
      <c r="I6" s="205">
        <v>10</v>
      </c>
    </row>
    <row r="7" spans="1:11" ht="20.100000000000001" customHeight="1" x14ac:dyDescent="0.4">
      <c r="A7" s="614" t="s">
        <v>298</v>
      </c>
      <c r="B7" s="614"/>
      <c r="C7" s="585"/>
      <c r="D7" s="307">
        <v>28</v>
      </c>
      <c r="E7" s="306">
        <v>1368</v>
      </c>
      <c r="F7" s="306">
        <v>5319</v>
      </c>
      <c r="G7" s="306">
        <v>55</v>
      </c>
      <c r="H7" s="205">
        <v>39</v>
      </c>
      <c r="I7" s="205">
        <v>16</v>
      </c>
    </row>
    <row r="8" spans="1:11" ht="20.100000000000001" customHeight="1" x14ac:dyDescent="0.4">
      <c r="A8" s="614" t="s">
        <v>297</v>
      </c>
      <c r="B8" s="614"/>
      <c r="C8" s="585"/>
      <c r="D8" s="307">
        <v>185</v>
      </c>
      <c r="E8" s="306">
        <v>4327</v>
      </c>
      <c r="F8" s="306">
        <v>24293</v>
      </c>
      <c r="G8" s="306">
        <v>332</v>
      </c>
      <c r="H8" s="205">
        <v>237</v>
      </c>
      <c r="I8" s="205">
        <v>95</v>
      </c>
    </row>
    <row r="9" spans="1:11" ht="20.100000000000001" customHeight="1" x14ac:dyDescent="0.4">
      <c r="A9" s="614" t="s">
        <v>296</v>
      </c>
      <c r="B9" s="614"/>
      <c r="C9" s="585"/>
      <c r="D9" s="307">
        <v>176</v>
      </c>
      <c r="E9" s="306">
        <v>4632</v>
      </c>
      <c r="F9" s="306">
        <v>32649</v>
      </c>
      <c r="G9" s="220">
        <v>326</v>
      </c>
      <c r="H9" s="220">
        <v>245</v>
      </c>
      <c r="I9" s="220">
        <v>81</v>
      </c>
    </row>
    <row r="10" spans="1:11" s="303" customFormat="1" ht="20.100000000000001" customHeight="1" thickBot="1" x14ac:dyDescent="0.45">
      <c r="A10" s="586" t="s">
        <v>295</v>
      </c>
      <c r="B10" s="586"/>
      <c r="C10" s="587"/>
      <c r="D10" s="305">
        <v>163</v>
      </c>
      <c r="E10" s="304">
        <v>4415</v>
      </c>
      <c r="F10" s="304">
        <v>31143</v>
      </c>
      <c r="G10" s="213">
        <v>373</v>
      </c>
      <c r="H10" s="213">
        <v>215</v>
      </c>
      <c r="I10" s="213">
        <v>158</v>
      </c>
    </row>
    <row r="11" spans="1:11" ht="9.9499999999999993" customHeight="1" x14ac:dyDescent="0.4">
      <c r="C11" s="227"/>
      <c r="D11" s="301"/>
      <c r="E11" s="302"/>
      <c r="F11" s="302"/>
      <c r="G11" s="301"/>
      <c r="H11" s="301"/>
      <c r="I11" s="301"/>
    </row>
    <row r="12" spans="1:11" ht="20.100000000000001" customHeight="1" x14ac:dyDescent="0.4">
      <c r="A12" s="300" t="s">
        <v>294</v>
      </c>
      <c r="C12" s="300"/>
      <c r="G12" s="221"/>
      <c r="H12" s="221"/>
      <c r="I12" s="221"/>
      <c r="J12" s="221"/>
      <c r="K12" s="221"/>
    </row>
    <row r="13" spans="1:11" ht="20.100000000000001" customHeight="1" x14ac:dyDescent="0.4">
      <c r="A13" s="4" t="s">
        <v>293</v>
      </c>
      <c r="C13" s="4"/>
      <c r="D13" s="2"/>
      <c r="E13" s="2"/>
      <c r="F13" s="2"/>
      <c r="G13" s="2"/>
      <c r="H13" s="2"/>
    </row>
  </sheetData>
  <mergeCells count="12">
    <mergeCell ref="A10:C10"/>
    <mergeCell ref="A6:C6"/>
    <mergeCell ref="A3:C4"/>
    <mergeCell ref="A1:I1"/>
    <mergeCell ref="A7:C7"/>
    <mergeCell ref="A8:C8"/>
    <mergeCell ref="A9:C9"/>
    <mergeCell ref="H2:I2"/>
    <mergeCell ref="D3:D4"/>
    <mergeCell ref="E3:E4"/>
    <mergeCell ref="F3:F4"/>
    <mergeCell ref="G3:I3"/>
  </mergeCells>
  <phoneticPr fontId="2"/>
  <printOptions horizontalCentered="1"/>
  <pageMargins left="0.70866141732283472" right="0.70866141732283472" top="0.74803149606299213" bottom="0.74803149606299213" header="0.31496062992125984" footer="0.31496062992125984"/>
  <pageSetup paperSize="9" scale="110" orientation="landscape"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Normal="85" zoomScaleSheetLayoutView="100" workbookViewId="0">
      <selection sqref="A1:O1"/>
    </sheetView>
  </sheetViews>
  <sheetFormatPr defaultRowHeight="13.5" x14ac:dyDescent="0.4"/>
  <cols>
    <col min="1" max="1" width="5.5" style="2" customWidth="1"/>
    <col min="2" max="2" width="4.75" style="3" customWidth="1"/>
    <col min="3" max="3" width="3.875" style="3" customWidth="1"/>
    <col min="4" max="4" width="1.625" style="3" customWidth="1"/>
    <col min="5" max="10" width="12.625" style="2" customWidth="1"/>
    <col min="11" max="11" width="4.375" style="2" customWidth="1"/>
    <col min="12" max="12" width="8.875" style="2" customWidth="1"/>
    <col min="13" max="15" width="12.625" style="2" customWidth="1"/>
    <col min="16" max="16384" width="9" style="2"/>
  </cols>
  <sheetData>
    <row r="1" spans="1:15" ht="27" customHeight="1" x14ac:dyDescent="0.4">
      <c r="A1" s="449" t="s">
        <v>52</v>
      </c>
      <c r="B1" s="449"/>
      <c r="C1" s="449"/>
      <c r="D1" s="449"/>
      <c r="E1" s="449"/>
      <c r="F1" s="449"/>
      <c r="G1" s="449"/>
      <c r="H1" s="449"/>
      <c r="I1" s="449"/>
      <c r="J1" s="449"/>
      <c r="K1" s="449"/>
      <c r="L1" s="449"/>
      <c r="M1" s="449"/>
      <c r="N1" s="449"/>
      <c r="O1" s="449"/>
    </row>
    <row r="2" spans="1:15" ht="20.100000000000001" customHeight="1" thickBot="1" x14ac:dyDescent="0.45">
      <c r="A2" s="29" t="s">
        <v>51</v>
      </c>
      <c r="B2" s="28"/>
      <c r="C2" s="28"/>
      <c r="D2" s="27"/>
      <c r="E2" s="26"/>
      <c r="F2" s="26"/>
      <c r="G2" s="26"/>
      <c r="H2" s="26"/>
      <c r="I2" s="26"/>
      <c r="J2" s="26"/>
      <c r="K2" s="26"/>
      <c r="L2" s="26"/>
      <c r="M2" s="26"/>
      <c r="N2" s="455" t="s">
        <v>50</v>
      </c>
      <c r="O2" s="455"/>
    </row>
    <row r="3" spans="1:15" s="386" customFormat="1" ht="20.100000000000001" customHeight="1" x14ac:dyDescent="0.4">
      <c r="A3" s="453" t="s">
        <v>49</v>
      </c>
      <c r="B3" s="453"/>
      <c r="C3" s="453"/>
      <c r="D3" s="454"/>
      <c r="E3" s="385" t="s">
        <v>48</v>
      </c>
      <c r="F3" s="384" t="s">
        <v>438</v>
      </c>
      <c r="G3" s="385" t="s">
        <v>439</v>
      </c>
      <c r="H3" s="385" t="s">
        <v>440</v>
      </c>
      <c r="I3" s="385" t="s">
        <v>441</v>
      </c>
      <c r="J3" s="385" t="s">
        <v>442</v>
      </c>
      <c r="K3" s="458" t="s">
        <v>443</v>
      </c>
      <c r="L3" s="454"/>
      <c r="M3" s="385" t="s">
        <v>444</v>
      </c>
      <c r="N3" s="385" t="s">
        <v>47</v>
      </c>
      <c r="O3" s="383" t="s">
        <v>46</v>
      </c>
    </row>
    <row r="4" spans="1:15" ht="20.100000000000001" customHeight="1" x14ac:dyDescent="0.4">
      <c r="A4" s="456" t="s">
        <v>45</v>
      </c>
      <c r="B4" s="456"/>
      <c r="C4" s="456"/>
      <c r="D4" s="25"/>
      <c r="E4" s="9">
        <v>4271</v>
      </c>
      <c r="F4" s="10">
        <v>1174</v>
      </c>
      <c r="G4" s="10">
        <v>919</v>
      </c>
      <c r="H4" s="10">
        <v>709</v>
      </c>
      <c r="I4" s="10">
        <v>588</v>
      </c>
      <c r="J4" s="10">
        <v>356</v>
      </c>
      <c r="K4" s="10"/>
      <c r="L4" s="10">
        <v>176</v>
      </c>
      <c r="M4" s="10">
        <v>218</v>
      </c>
      <c r="N4" s="10">
        <v>126</v>
      </c>
      <c r="O4" s="10">
        <v>5</v>
      </c>
    </row>
    <row r="5" spans="1:15" ht="20.100000000000001" customHeight="1" x14ac:dyDescent="0.15">
      <c r="A5" s="443" t="s">
        <v>44</v>
      </c>
      <c r="B5" s="443"/>
      <c r="C5" s="443"/>
      <c r="D5" s="23"/>
      <c r="E5" s="24">
        <v>2812</v>
      </c>
      <c r="F5" s="9">
        <v>319</v>
      </c>
      <c r="G5" s="10">
        <v>715</v>
      </c>
      <c r="H5" s="10">
        <v>536</v>
      </c>
      <c r="I5" s="10">
        <v>427</v>
      </c>
      <c r="J5" s="451">
        <v>434</v>
      </c>
      <c r="K5" s="451"/>
      <c r="L5" s="15"/>
      <c r="M5" s="10">
        <v>203</v>
      </c>
      <c r="N5" s="10">
        <v>178</v>
      </c>
      <c r="O5" s="452"/>
    </row>
    <row r="6" spans="1:15" ht="20.100000000000001" customHeight="1" x14ac:dyDescent="0.15">
      <c r="A6" s="443" t="s">
        <v>43</v>
      </c>
      <c r="B6" s="443"/>
      <c r="C6" s="443"/>
      <c r="D6" s="23"/>
      <c r="E6" s="24">
        <v>6644</v>
      </c>
      <c r="F6" s="10">
        <v>948</v>
      </c>
      <c r="G6" s="10">
        <v>1667</v>
      </c>
      <c r="H6" s="10">
        <v>1163</v>
      </c>
      <c r="I6" s="10">
        <v>787</v>
      </c>
      <c r="J6" s="442">
        <v>949</v>
      </c>
      <c r="K6" s="442"/>
      <c r="L6" s="15"/>
      <c r="M6" s="10">
        <v>601</v>
      </c>
      <c r="N6" s="10">
        <v>529</v>
      </c>
      <c r="O6" s="452"/>
    </row>
    <row r="7" spans="1:15" s="18" customFormat="1" ht="20.100000000000001" customHeight="1" x14ac:dyDescent="0.15">
      <c r="A7" s="443" t="s">
        <v>42</v>
      </c>
      <c r="B7" s="443"/>
      <c r="C7" s="443"/>
      <c r="D7" s="23"/>
      <c r="E7" s="9">
        <v>5197</v>
      </c>
      <c r="F7" s="10">
        <v>669</v>
      </c>
      <c r="G7" s="10">
        <v>1212</v>
      </c>
      <c r="H7" s="10">
        <v>804</v>
      </c>
      <c r="I7" s="10">
        <v>627</v>
      </c>
      <c r="J7" s="442">
        <v>737</v>
      </c>
      <c r="K7" s="442"/>
      <c r="L7" s="15"/>
      <c r="M7" s="10">
        <v>552</v>
      </c>
      <c r="N7" s="10">
        <v>596</v>
      </c>
      <c r="O7" s="452"/>
    </row>
    <row r="8" spans="1:15" s="18" customFormat="1" ht="20.100000000000001" customHeight="1" x14ac:dyDescent="0.15">
      <c r="A8" s="457" t="s">
        <v>41</v>
      </c>
      <c r="B8" s="457"/>
      <c r="C8" s="457"/>
      <c r="D8" s="22"/>
      <c r="E8" s="21">
        <v>3795</v>
      </c>
      <c r="F8" s="19">
        <v>553</v>
      </c>
      <c r="G8" s="19">
        <v>809</v>
      </c>
      <c r="H8" s="19">
        <v>515</v>
      </c>
      <c r="I8" s="19">
        <v>398</v>
      </c>
      <c r="J8" s="450">
        <v>525</v>
      </c>
      <c r="K8" s="450"/>
      <c r="L8" s="20"/>
      <c r="M8" s="19">
        <v>414</v>
      </c>
      <c r="N8" s="19">
        <v>581</v>
      </c>
      <c r="O8" s="452"/>
    </row>
    <row r="9" spans="1:15" ht="20.100000000000001" customHeight="1" x14ac:dyDescent="0.4">
      <c r="B9" s="17"/>
      <c r="C9" s="17"/>
      <c r="D9" s="16"/>
      <c r="E9" s="9"/>
      <c r="F9" s="10"/>
      <c r="G9" s="10"/>
      <c r="H9" s="10"/>
      <c r="I9" s="10"/>
      <c r="J9" s="448"/>
      <c r="K9" s="448"/>
      <c r="L9" s="448"/>
      <c r="M9" s="10"/>
      <c r="N9" s="10"/>
      <c r="O9" s="10"/>
    </row>
    <row r="10" spans="1:15" ht="20.100000000000001" customHeight="1" x14ac:dyDescent="0.15">
      <c r="A10" s="444" t="s">
        <v>40</v>
      </c>
      <c r="B10" s="444"/>
      <c r="C10" s="445"/>
      <c r="D10" s="16"/>
      <c r="E10" s="9">
        <v>1249</v>
      </c>
      <c r="F10" s="10">
        <v>139</v>
      </c>
      <c r="G10" s="10">
        <v>227</v>
      </c>
      <c r="H10" s="10">
        <v>188</v>
      </c>
      <c r="I10" s="10">
        <v>169</v>
      </c>
      <c r="J10" s="442">
        <v>163</v>
      </c>
      <c r="K10" s="442"/>
      <c r="L10" s="15"/>
      <c r="M10" s="10">
        <v>136</v>
      </c>
      <c r="N10" s="10">
        <v>227</v>
      </c>
      <c r="O10" s="447"/>
    </row>
    <row r="11" spans="1:15" ht="20.100000000000001" customHeight="1" x14ac:dyDescent="0.15">
      <c r="A11" s="444" t="s">
        <v>39</v>
      </c>
      <c r="B11" s="444"/>
      <c r="C11" s="445"/>
      <c r="D11" s="16"/>
      <c r="E11" s="9">
        <v>490</v>
      </c>
      <c r="F11" s="10">
        <v>40</v>
      </c>
      <c r="G11" s="10">
        <v>24</v>
      </c>
      <c r="H11" s="10">
        <v>30</v>
      </c>
      <c r="I11" s="10">
        <v>49</v>
      </c>
      <c r="J11" s="442">
        <v>130</v>
      </c>
      <c r="K11" s="442"/>
      <c r="L11" s="15"/>
      <c r="M11" s="10">
        <v>118</v>
      </c>
      <c r="N11" s="10">
        <v>99</v>
      </c>
      <c r="O11" s="447"/>
    </row>
    <row r="12" spans="1:15" ht="20.100000000000001" customHeight="1" x14ac:dyDescent="0.15">
      <c r="A12" s="444" t="s">
        <v>38</v>
      </c>
      <c r="B12" s="444"/>
      <c r="C12" s="445"/>
      <c r="D12" s="16"/>
      <c r="E12" s="9">
        <v>207</v>
      </c>
      <c r="F12" s="10">
        <v>32</v>
      </c>
      <c r="G12" s="10">
        <v>43</v>
      </c>
      <c r="H12" s="10">
        <v>30</v>
      </c>
      <c r="I12" s="10">
        <v>15</v>
      </c>
      <c r="J12" s="442">
        <v>30</v>
      </c>
      <c r="K12" s="442"/>
      <c r="L12" s="15"/>
      <c r="M12" s="10">
        <v>10</v>
      </c>
      <c r="N12" s="10">
        <v>47</v>
      </c>
      <c r="O12" s="447"/>
    </row>
    <row r="13" spans="1:15" ht="20.100000000000001" customHeight="1" x14ac:dyDescent="0.15">
      <c r="A13" s="444" t="s">
        <v>37</v>
      </c>
      <c r="B13" s="444"/>
      <c r="C13" s="445"/>
      <c r="D13" s="16"/>
      <c r="E13" s="9">
        <v>124</v>
      </c>
      <c r="F13" s="10">
        <v>10</v>
      </c>
      <c r="G13" s="10">
        <v>14</v>
      </c>
      <c r="H13" s="10">
        <v>15</v>
      </c>
      <c r="I13" s="10">
        <v>10</v>
      </c>
      <c r="J13" s="442">
        <v>21</v>
      </c>
      <c r="K13" s="442"/>
      <c r="L13" s="15"/>
      <c r="M13" s="10">
        <v>18</v>
      </c>
      <c r="N13" s="10">
        <v>36</v>
      </c>
      <c r="O13" s="447"/>
    </row>
    <row r="14" spans="1:15" ht="20.100000000000001" customHeight="1" x14ac:dyDescent="0.4">
      <c r="A14" s="17"/>
      <c r="B14" s="17"/>
      <c r="C14" s="17"/>
      <c r="D14" s="16"/>
      <c r="E14" s="9"/>
      <c r="F14" s="10"/>
      <c r="G14" s="10"/>
      <c r="H14" s="10"/>
      <c r="I14" s="10"/>
      <c r="J14" s="446"/>
      <c r="K14" s="446"/>
      <c r="L14" s="11"/>
      <c r="M14" s="10"/>
      <c r="N14" s="10"/>
      <c r="O14" s="447"/>
    </row>
    <row r="15" spans="1:15" ht="20.100000000000001" customHeight="1" x14ac:dyDescent="0.15">
      <c r="A15" s="444" t="s">
        <v>36</v>
      </c>
      <c r="B15" s="444"/>
      <c r="C15" s="445"/>
      <c r="D15" s="16"/>
      <c r="E15" s="9">
        <v>81</v>
      </c>
      <c r="F15" s="10">
        <v>23</v>
      </c>
      <c r="G15" s="10">
        <v>33</v>
      </c>
      <c r="H15" s="10">
        <v>10</v>
      </c>
      <c r="I15" s="10">
        <v>5</v>
      </c>
      <c r="J15" s="442">
        <v>5</v>
      </c>
      <c r="K15" s="442"/>
      <c r="L15" s="15"/>
      <c r="M15" s="10">
        <v>4</v>
      </c>
      <c r="N15" s="10">
        <v>1</v>
      </c>
      <c r="O15" s="447"/>
    </row>
    <row r="16" spans="1:15" ht="20.100000000000001" customHeight="1" x14ac:dyDescent="0.15">
      <c r="A16" s="444" t="s">
        <v>35</v>
      </c>
      <c r="B16" s="444"/>
      <c r="C16" s="445"/>
      <c r="D16" s="16"/>
      <c r="E16" s="9">
        <v>251</v>
      </c>
      <c r="F16" s="10">
        <v>58</v>
      </c>
      <c r="G16" s="10">
        <v>95</v>
      </c>
      <c r="H16" s="10">
        <v>38</v>
      </c>
      <c r="I16" s="10">
        <v>15</v>
      </c>
      <c r="J16" s="442">
        <v>14</v>
      </c>
      <c r="K16" s="442"/>
      <c r="L16" s="15"/>
      <c r="M16" s="10">
        <v>11</v>
      </c>
      <c r="N16" s="10">
        <v>20</v>
      </c>
      <c r="O16" s="447"/>
    </row>
    <row r="17" spans="1:16" ht="20.100000000000001" customHeight="1" x14ac:dyDescent="0.15">
      <c r="A17" s="444" t="s">
        <v>34</v>
      </c>
      <c r="B17" s="444"/>
      <c r="C17" s="445"/>
      <c r="D17" s="16"/>
      <c r="E17" s="9">
        <v>145</v>
      </c>
      <c r="F17" s="10">
        <v>24</v>
      </c>
      <c r="G17" s="10">
        <v>34</v>
      </c>
      <c r="H17" s="10">
        <v>25</v>
      </c>
      <c r="I17" s="10">
        <v>14</v>
      </c>
      <c r="J17" s="442">
        <v>18</v>
      </c>
      <c r="K17" s="442"/>
      <c r="L17" s="15"/>
      <c r="M17" s="10">
        <v>9</v>
      </c>
      <c r="N17" s="10">
        <v>21</v>
      </c>
      <c r="O17" s="447"/>
    </row>
    <row r="18" spans="1:16" ht="20.100000000000001" customHeight="1" x14ac:dyDescent="0.15">
      <c r="A18" s="444" t="s">
        <v>33</v>
      </c>
      <c r="B18" s="444"/>
      <c r="C18" s="445"/>
      <c r="D18" s="16"/>
      <c r="E18" s="9">
        <v>342</v>
      </c>
      <c r="F18" s="10">
        <v>49</v>
      </c>
      <c r="G18" s="10">
        <v>58</v>
      </c>
      <c r="H18" s="10">
        <v>32</v>
      </c>
      <c r="I18" s="10">
        <v>44</v>
      </c>
      <c r="J18" s="442">
        <v>50</v>
      </c>
      <c r="K18" s="442"/>
      <c r="L18" s="15"/>
      <c r="M18" s="10">
        <v>53</v>
      </c>
      <c r="N18" s="10">
        <v>56</v>
      </c>
      <c r="O18" s="447"/>
    </row>
    <row r="19" spans="1:16" ht="20.100000000000001" customHeight="1" x14ac:dyDescent="0.4">
      <c r="A19" s="17"/>
      <c r="B19" s="17"/>
      <c r="C19" s="17"/>
      <c r="D19" s="16"/>
      <c r="E19" s="9"/>
      <c r="F19" s="10"/>
      <c r="G19" s="10"/>
      <c r="H19" s="10"/>
      <c r="I19" s="10"/>
      <c r="J19" s="446"/>
      <c r="K19" s="446"/>
      <c r="L19" s="11"/>
      <c r="M19" s="10"/>
      <c r="N19" s="10"/>
      <c r="O19" s="447"/>
    </row>
    <row r="20" spans="1:16" ht="20.100000000000001" customHeight="1" x14ac:dyDescent="0.15">
      <c r="A20" s="444" t="s">
        <v>32</v>
      </c>
      <c r="B20" s="444"/>
      <c r="C20" s="445"/>
      <c r="D20" s="16"/>
      <c r="E20" s="9">
        <v>575</v>
      </c>
      <c r="F20" s="10">
        <v>139</v>
      </c>
      <c r="G20" s="10">
        <v>197</v>
      </c>
      <c r="H20" s="10">
        <v>91</v>
      </c>
      <c r="I20" s="10">
        <v>47</v>
      </c>
      <c r="J20" s="442">
        <v>49</v>
      </c>
      <c r="K20" s="442"/>
      <c r="L20" s="15"/>
      <c r="M20" s="10">
        <v>23</v>
      </c>
      <c r="N20" s="10">
        <v>29</v>
      </c>
      <c r="O20" s="447"/>
    </row>
    <row r="21" spans="1:16" ht="20.100000000000001" customHeight="1" x14ac:dyDescent="0.15">
      <c r="A21" s="444" t="s">
        <v>31</v>
      </c>
      <c r="B21" s="444"/>
      <c r="C21" s="445"/>
      <c r="D21" s="16"/>
      <c r="E21" s="9">
        <v>132</v>
      </c>
      <c r="F21" s="10">
        <v>8</v>
      </c>
      <c r="G21" s="10">
        <v>17</v>
      </c>
      <c r="H21" s="10">
        <v>16</v>
      </c>
      <c r="I21" s="10">
        <v>18</v>
      </c>
      <c r="J21" s="442">
        <v>24</v>
      </c>
      <c r="K21" s="442"/>
      <c r="L21" s="15"/>
      <c r="M21" s="10">
        <v>23</v>
      </c>
      <c r="N21" s="10">
        <v>26</v>
      </c>
      <c r="O21" s="447"/>
    </row>
    <row r="22" spans="1:16" ht="20.100000000000001" customHeight="1" x14ac:dyDescent="0.15">
      <c r="A22" s="445" t="s">
        <v>30</v>
      </c>
      <c r="B22" s="445"/>
      <c r="C22" s="445"/>
      <c r="D22" s="16"/>
      <c r="E22" s="9">
        <v>199</v>
      </c>
      <c r="F22" s="10">
        <v>31</v>
      </c>
      <c r="G22" s="10">
        <v>67</v>
      </c>
      <c r="H22" s="10">
        <v>40</v>
      </c>
      <c r="I22" s="10">
        <v>12</v>
      </c>
      <c r="J22" s="442">
        <v>21</v>
      </c>
      <c r="K22" s="442"/>
      <c r="L22" s="15"/>
      <c r="M22" s="10">
        <v>9</v>
      </c>
      <c r="N22" s="10">
        <v>19</v>
      </c>
      <c r="O22" s="447"/>
    </row>
    <row r="23" spans="1:16" ht="5.0999999999999996" customHeight="1" thickBot="1" x14ac:dyDescent="0.45">
      <c r="A23" s="14"/>
      <c r="B23" s="14"/>
      <c r="C23" s="14"/>
      <c r="D23" s="13"/>
      <c r="E23" s="9"/>
      <c r="F23" s="10"/>
      <c r="G23" s="10"/>
      <c r="H23" s="10"/>
      <c r="I23" s="10"/>
      <c r="J23" s="12"/>
      <c r="K23" s="12"/>
      <c r="L23" s="11"/>
      <c r="M23" s="10"/>
      <c r="N23" s="10"/>
      <c r="O23" s="9"/>
    </row>
    <row r="24" spans="1:16" ht="9.9499999999999993" customHeight="1" x14ac:dyDescent="0.4">
      <c r="A24" s="8"/>
      <c r="B24" s="7"/>
      <c r="C24" s="7"/>
      <c r="D24" s="7"/>
      <c r="E24" s="6"/>
      <c r="F24" s="6"/>
      <c r="G24" s="6"/>
      <c r="H24" s="6"/>
      <c r="I24" s="6"/>
      <c r="J24" s="6"/>
      <c r="K24" s="6"/>
      <c r="L24" s="6"/>
      <c r="M24" s="6"/>
      <c r="N24" s="6"/>
      <c r="O24" s="6"/>
    </row>
    <row r="25" spans="1:16" ht="20.100000000000001" customHeight="1" x14ac:dyDescent="0.4">
      <c r="A25" s="4" t="s">
        <v>29</v>
      </c>
      <c r="B25" s="2"/>
      <c r="C25" s="2"/>
      <c r="D25" s="2"/>
      <c r="M25" s="5"/>
      <c r="N25" s="5"/>
      <c r="O25" s="5"/>
    </row>
    <row r="26" spans="1:16" ht="20.100000000000001" customHeight="1" x14ac:dyDescent="0.4">
      <c r="A26" s="4" t="s">
        <v>28</v>
      </c>
      <c r="B26" s="2"/>
      <c r="C26" s="2"/>
      <c r="D26" s="2"/>
      <c r="M26" s="5"/>
      <c r="N26" s="5"/>
      <c r="O26" s="5"/>
      <c r="P26" s="5"/>
    </row>
    <row r="27" spans="1:16" ht="20.100000000000001" customHeight="1" x14ac:dyDescent="0.4">
      <c r="A27" s="4" t="s">
        <v>27</v>
      </c>
      <c r="B27" s="2"/>
      <c r="C27" s="2"/>
      <c r="D27" s="2"/>
    </row>
  </sheetData>
  <mergeCells count="40">
    <mergeCell ref="J13:K13"/>
    <mergeCell ref="J14:K14"/>
    <mergeCell ref="A4:C4"/>
    <mergeCell ref="A8:C8"/>
    <mergeCell ref="K3:L3"/>
    <mergeCell ref="A12:C12"/>
    <mergeCell ref="A11:C11"/>
    <mergeCell ref="A10:C10"/>
    <mergeCell ref="O10:O22"/>
    <mergeCell ref="J9:L9"/>
    <mergeCell ref="A1:O1"/>
    <mergeCell ref="J7:K7"/>
    <mergeCell ref="J8:K8"/>
    <mergeCell ref="J5:K5"/>
    <mergeCell ref="O5:O8"/>
    <mergeCell ref="A3:D3"/>
    <mergeCell ref="N2:O2"/>
    <mergeCell ref="J6:K6"/>
    <mergeCell ref="A22:C22"/>
    <mergeCell ref="A21:C21"/>
    <mergeCell ref="A16:C16"/>
    <mergeCell ref="A15:C15"/>
    <mergeCell ref="J20:K20"/>
    <mergeCell ref="J21:K21"/>
    <mergeCell ref="J22:K22"/>
    <mergeCell ref="A5:C5"/>
    <mergeCell ref="A6:C6"/>
    <mergeCell ref="A7:C7"/>
    <mergeCell ref="J15:K15"/>
    <mergeCell ref="J16:K16"/>
    <mergeCell ref="J17:K17"/>
    <mergeCell ref="J18:K18"/>
    <mergeCell ref="A18:C18"/>
    <mergeCell ref="A17:C17"/>
    <mergeCell ref="J19:K19"/>
    <mergeCell ref="J10:K10"/>
    <mergeCell ref="J11:K11"/>
    <mergeCell ref="J12:K12"/>
    <mergeCell ref="A13:C13"/>
    <mergeCell ref="A20:C20"/>
  </mergeCells>
  <phoneticPr fontId="2"/>
  <printOptions horizontalCentered="1"/>
  <pageMargins left="0.78740157480314965" right="0.62992125984251968" top="0.62992125984251968" bottom="0.15748031496062992" header="0.15748031496062992" footer="0.19685039370078741"/>
  <pageSetup paperSize="9" scale="84"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
  <sheetViews>
    <sheetView view="pageBreakPreview" zoomScaleNormal="100" zoomScaleSheetLayoutView="100" workbookViewId="0">
      <selection sqref="A1:Z1"/>
    </sheetView>
  </sheetViews>
  <sheetFormatPr defaultRowHeight="13.5" x14ac:dyDescent="0.4"/>
  <cols>
    <col min="1" max="1" width="5.875" style="299" customWidth="1"/>
    <col min="2" max="2" width="4.75" style="299" customWidth="1"/>
    <col min="3" max="3" width="3.875" style="299" customWidth="1"/>
    <col min="4" max="8" width="9" style="205"/>
    <col min="9" max="9" width="9.125" style="205" customWidth="1"/>
    <col min="10" max="12" width="9" style="205"/>
    <col min="13" max="13" width="11" style="205" bestFit="1" customWidth="1"/>
    <col min="14" max="14" width="12.75" style="205" customWidth="1"/>
    <col min="15" max="15" width="16.125" style="205" bestFit="1" customWidth="1"/>
    <col min="16" max="16" width="12.75" style="205" customWidth="1"/>
    <col min="17" max="17" width="15.125" style="205" bestFit="1" customWidth="1"/>
    <col min="18" max="20" width="10.125" style="205" customWidth="1"/>
    <col min="21" max="26" width="12.25" style="205" customWidth="1"/>
    <col min="27" max="16384" width="9" style="205"/>
  </cols>
  <sheetData>
    <row r="1" spans="1:26" ht="27" customHeight="1" x14ac:dyDescent="0.4">
      <c r="A1" s="581" t="s">
        <v>489</v>
      </c>
      <c r="B1" s="581"/>
      <c r="C1" s="581"/>
      <c r="D1" s="581"/>
      <c r="E1" s="581"/>
      <c r="F1" s="581"/>
      <c r="G1" s="581"/>
      <c r="H1" s="581"/>
      <c r="I1" s="581"/>
      <c r="J1" s="581"/>
      <c r="K1" s="581"/>
      <c r="L1" s="581"/>
      <c r="M1" s="581"/>
      <c r="N1" s="581"/>
      <c r="O1" s="581"/>
      <c r="P1" s="581"/>
      <c r="Q1" s="581"/>
      <c r="R1" s="581"/>
      <c r="S1" s="581"/>
      <c r="T1" s="581"/>
      <c r="U1" s="581"/>
      <c r="V1" s="581"/>
      <c r="W1" s="581"/>
      <c r="X1" s="581"/>
      <c r="Y1" s="581"/>
      <c r="Z1" s="581"/>
    </row>
    <row r="2" spans="1:26" ht="20.100000000000001" customHeight="1" thickBot="1" x14ac:dyDescent="0.45">
      <c r="A2" s="324" t="s">
        <v>51</v>
      </c>
      <c r="B2" s="324"/>
      <c r="C2" s="324"/>
      <c r="D2" s="225"/>
      <c r="E2" s="225"/>
      <c r="F2" s="225"/>
      <c r="G2" s="225"/>
      <c r="H2" s="225"/>
      <c r="I2" s="225"/>
      <c r="J2" s="225"/>
      <c r="K2" s="225"/>
      <c r="L2" s="225"/>
      <c r="M2" s="225"/>
      <c r="N2" s="225"/>
      <c r="O2" s="225"/>
      <c r="P2" s="225"/>
      <c r="Q2" s="225"/>
      <c r="R2" s="225"/>
      <c r="S2" s="225"/>
      <c r="T2" s="225"/>
      <c r="U2" s="225"/>
      <c r="V2" s="225"/>
      <c r="W2" s="225"/>
      <c r="X2" s="225"/>
      <c r="Y2" s="619" t="s">
        <v>349</v>
      </c>
      <c r="Z2" s="619"/>
    </row>
    <row r="3" spans="1:26" ht="20.100000000000001" customHeight="1" x14ac:dyDescent="0.4">
      <c r="A3" s="615" t="s">
        <v>310</v>
      </c>
      <c r="B3" s="615"/>
      <c r="C3" s="616"/>
      <c r="D3" s="626" t="s">
        <v>348</v>
      </c>
      <c r="E3" s="580" t="s">
        <v>347</v>
      </c>
      <c r="F3" s="580"/>
      <c r="G3" s="580"/>
      <c r="H3" s="580"/>
      <c r="I3" s="580"/>
      <c r="J3" s="580" t="s">
        <v>346</v>
      </c>
      <c r="K3" s="580"/>
      <c r="L3" s="580"/>
      <c r="M3" s="580"/>
      <c r="N3" s="580" t="s">
        <v>345</v>
      </c>
      <c r="O3" s="580"/>
      <c r="P3" s="580"/>
      <c r="Q3" s="580"/>
      <c r="R3" s="580" t="s">
        <v>344</v>
      </c>
      <c r="S3" s="580"/>
      <c r="T3" s="580"/>
      <c r="U3" s="580" t="s">
        <v>343</v>
      </c>
      <c r="V3" s="580"/>
      <c r="W3" s="580"/>
      <c r="X3" s="580"/>
      <c r="Y3" s="580"/>
      <c r="Z3" s="591"/>
    </row>
    <row r="4" spans="1:26" ht="20.100000000000001" customHeight="1" x14ac:dyDescent="0.4">
      <c r="A4" s="622"/>
      <c r="B4" s="622"/>
      <c r="C4" s="623"/>
      <c r="D4" s="608"/>
      <c r="E4" s="627" t="s">
        <v>342</v>
      </c>
      <c r="F4" s="627" t="s">
        <v>341</v>
      </c>
      <c r="G4" s="628" t="s">
        <v>340</v>
      </c>
      <c r="H4" s="628" t="s">
        <v>339</v>
      </c>
      <c r="I4" s="629" t="s">
        <v>338</v>
      </c>
      <c r="J4" s="608" t="s">
        <v>337</v>
      </c>
      <c r="K4" s="608"/>
      <c r="L4" s="608"/>
      <c r="M4" s="628" t="s">
        <v>336</v>
      </c>
      <c r="N4" s="608" t="s">
        <v>335</v>
      </c>
      <c r="O4" s="608"/>
      <c r="P4" s="608"/>
      <c r="Q4" s="628" t="s">
        <v>334</v>
      </c>
      <c r="R4" s="627" t="s">
        <v>333</v>
      </c>
      <c r="S4" s="627" t="s">
        <v>332</v>
      </c>
      <c r="T4" s="627" t="s">
        <v>331</v>
      </c>
      <c r="U4" s="627" t="s">
        <v>330</v>
      </c>
      <c r="V4" s="627" t="s">
        <v>329</v>
      </c>
      <c r="W4" s="627" t="s">
        <v>328</v>
      </c>
      <c r="X4" s="627" t="s">
        <v>327</v>
      </c>
      <c r="Y4" s="627" t="s">
        <v>326</v>
      </c>
      <c r="Z4" s="630" t="s">
        <v>325</v>
      </c>
    </row>
    <row r="5" spans="1:26" ht="39.950000000000003" customHeight="1" x14ac:dyDescent="0.4">
      <c r="A5" s="617"/>
      <c r="B5" s="617"/>
      <c r="C5" s="618"/>
      <c r="D5" s="608"/>
      <c r="E5" s="608"/>
      <c r="F5" s="608"/>
      <c r="G5" s="608"/>
      <c r="H5" s="608"/>
      <c r="I5" s="629"/>
      <c r="J5" s="323" t="s">
        <v>324</v>
      </c>
      <c r="K5" s="323" t="s">
        <v>323</v>
      </c>
      <c r="L5" s="323" t="s">
        <v>322</v>
      </c>
      <c r="M5" s="608"/>
      <c r="N5" s="321" t="s">
        <v>321</v>
      </c>
      <c r="O5" s="322" t="s">
        <v>320</v>
      </c>
      <c r="P5" s="321" t="s">
        <v>319</v>
      </c>
      <c r="Q5" s="608"/>
      <c r="R5" s="608"/>
      <c r="S5" s="608"/>
      <c r="T5" s="608"/>
      <c r="U5" s="608"/>
      <c r="V5" s="608"/>
      <c r="W5" s="608"/>
      <c r="X5" s="608"/>
      <c r="Y5" s="608"/>
      <c r="Z5" s="607"/>
    </row>
    <row r="6" spans="1:26" s="411" customFormat="1" ht="20.100000000000001" customHeight="1" x14ac:dyDescent="0.4">
      <c r="A6" s="624" t="s">
        <v>299</v>
      </c>
      <c r="B6" s="624"/>
      <c r="C6" s="625"/>
      <c r="D6" s="422">
        <v>31</v>
      </c>
      <c r="E6" s="423">
        <v>28</v>
      </c>
      <c r="F6" s="423">
        <v>2</v>
      </c>
      <c r="G6" s="34">
        <v>0</v>
      </c>
      <c r="H6" s="34">
        <v>0</v>
      </c>
      <c r="I6" s="423">
        <v>1</v>
      </c>
      <c r="J6" s="423">
        <v>25</v>
      </c>
      <c r="K6" s="423">
        <v>1</v>
      </c>
      <c r="L6" s="423">
        <v>1</v>
      </c>
      <c r="M6" s="423">
        <v>4</v>
      </c>
      <c r="N6" s="423" t="s">
        <v>314</v>
      </c>
      <c r="O6" s="423" t="s">
        <v>314</v>
      </c>
      <c r="P6" s="423" t="s">
        <v>314</v>
      </c>
      <c r="Q6" s="423" t="s">
        <v>314</v>
      </c>
      <c r="R6" s="423">
        <v>11</v>
      </c>
      <c r="S6" s="423">
        <v>16</v>
      </c>
      <c r="T6" s="423">
        <v>4</v>
      </c>
      <c r="U6" s="34">
        <v>0</v>
      </c>
      <c r="V6" s="423">
        <v>7</v>
      </c>
      <c r="W6" s="423">
        <v>6</v>
      </c>
      <c r="X6" s="423">
        <v>7</v>
      </c>
      <c r="Y6" s="423">
        <v>4</v>
      </c>
      <c r="Z6" s="423">
        <v>7</v>
      </c>
    </row>
    <row r="7" spans="1:26" s="411" customFormat="1" ht="20.100000000000001" customHeight="1" x14ac:dyDescent="0.4">
      <c r="A7" s="299"/>
      <c r="B7" s="413" t="s">
        <v>318</v>
      </c>
      <c r="C7" s="320"/>
      <c r="D7" s="422">
        <v>28</v>
      </c>
      <c r="E7" s="423">
        <v>25</v>
      </c>
      <c r="F7" s="423">
        <v>3</v>
      </c>
      <c r="G7" s="34">
        <v>0</v>
      </c>
      <c r="H7" s="34">
        <v>0</v>
      </c>
      <c r="I7" s="34">
        <v>0</v>
      </c>
      <c r="J7" s="423">
        <v>28</v>
      </c>
      <c r="K7" s="34">
        <v>0</v>
      </c>
      <c r="L7" s="34">
        <v>0</v>
      </c>
      <c r="M7" s="34">
        <v>0</v>
      </c>
      <c r="N7" s="423" t="s">
        <v>314</v>
      </c>
      <c r="O7" s="423" t="s">
        <v>314</v>
      </c>
      <c r="P7" s="423" t="s">
        <v>314</v>
      </c>
      <c r="Q7" s="423" t="s">
        <v>314</v>
      </c>
      <c r="R7" s="423">
        <v>11</v>
      </c>
      <c r="S7" s="423">
        <v>11</v>
      </c>
      <c r="T7" s="423">
        <v>6</v>
      </c>
      <c r="U7" s="34">
        <v>0</v>
      </c>
      <c r="V7" s="423">
        <v>4</v>
      </c>
      <c r="W7" s="423">
        <v>3</v>
      </c>
      <c r="X7" s="423">
        <v>11</v>
      </c>
      <c r="Y7" s="423">
        <v>1</v>
      </c>
      <c r="Z7" s="423">
        <v>9</v>
      </c>
    </row>
    <row r="8" spans="1:26" s="411" customFormat="1" ht="20.100000000000001" customHeight="1" x14ac:dyDescent="0.4">
      <c r="A8" s="413"/>
      <c r="B8" s="413" t="s">
        <v>317</v>
      </c>
      <c r="C8" s="413"/>
      <c r="D8" s="422">
        <v>185</v>
      </c>
      <c r="E8" s="423">
        <v>177</v>
      </c>
      <c r="F8" s="423">
        <v>8</v>
      </c>
      <c r="G8" s="34">
        <v>0</v>
      </c>
      <c r="H8" s="34">
        <v>0</v>
      </c>
      <c r="I8" s="631"/>
      <c r="J8" s="423">
        <v>145</v>
      </c>
      <c r="K8" s="34">
        <v>0</v>
      </c>
      <c r="L8" s="423">
        <v>37</v>
      </c>
      <c r="M8" s="423">
        <v>3</v>
      </c>
      <c r="N8" s="423" t="s">
        <v>314</v>
      </c>
      <c r="O8" s="423" t="s">
        <v>314</v>
      </c>
      <c r="P8" s="423" t="s">
        <v>314</v>
      </c>
      <c r="Q8" s="423" t="s">
        <v>314</v>
      </c>
      <c r="R8" s="423" t="s">
        <v>314</v>
      </c>
      <c r="S8" s="423" t="s">
        <v>314</v>
      </c>
      <c r="T8" s="423" t="s">
        <v>314</v>
      </c>
      <c r="U8" s="423">
        <v>37</v>
      </c>
      <c r="V8" s="423">
        <v>64</v>
      </c>
      <c r="W8" s="423">
        <v>22</v>
      </c>
      <c r="X8" s="423">
        <v>22</v>
      </c>
      <c r="Y8" s="423">
        <v>15</v>
      </c>
      <c r="Z8" s="423">
        <v>25</v>
      </c>
    </row>
    <row r="9" spans="1:26" s="206" customFormat="1" ht="20.100000000000001" customHeight="1" x14ac:dyDescent="0.4">
      <c r="A9" s="413"/>
      <c r="B9" s="413" t="s">
        <v>316</v>
      </c>
      <c r="C9" s="413"/>
      <c r="D9" s="422">
        <v>176</v>
      </c>
      <c r="E9" s="423">
        <v>167</v>
      </c>
      <c r="F9" s="423">
        <v>9</v>
      </c>
      <c r="G9" s="34">
        <v>0</v>
      </c>
      <c r="H9" s="34">
        <v>0</v>
      </c>
      <c r="I9" s="631"/>
      <c r="J9" s="423">
        <v>45</v>
      </c>
      <c r="K9" s="34">
        <v>0</v>
      </c>
      <c r="L9" s="423">
        <v>130</v>
      </c>
      <c r="M9" s="423">
        <v>1</v>
      </c>
      <c r="N9" s="423" t="s">
        <v>314</v>
      </c>
      <c r="O9" s="423" t="s">
        <v>314</v>
      </c>
      <c r="P9" s="423" t="s">
        <v>314</v>
      </c>
      <c r="Q9" s="423" t="s">
        <v>314</v>
      </c>
      <c r="R9" s="423" t="s">
        <v>314</v>
      </c>
      <c r="S9" s="423" t="s">
        <v>314</v>
      </c>
      <c r="T9" s="423" t="s">
        <v>314</v>
      </c>
      <c r="U9" s="423">
        <v>2</v>
      </c>
      <c r="V9" s="423">
        <v>95</v>
      </c>
      <c r="W9" s="423">
        <v>14</v>
      </c>
      <c r="X9" s="423">
        <v>23</v>
      </c>
      <c r="Y9" s="423">
        <v>7</v>
      </c>
      <c r="Z9" s="423">
        <v>35</v>
      </c>
    </row>
    <row r="10" spans="1:26" s="209" customFormat="1" ht="20.100000000000001" customHeight="1" x14ac:dyDescent="0.4">
      <c r="A10" s="227"/>
      <c r="B10" s="227" t="s">
        <v>315</v>
      </c>
      <c r="C10" s="318"/>
      <c r="D10" s="317">
        <v>163</v>
      </c>
      <c r="E10" s="316">
        <v>155</v>
      </c>
      <c r="F10" s="316">
        <v>8</v>
      </c>
      <c r="G10" s="84">
        <v>0</v>
      </c>
      <c r="H10" s="84">
        <v>0</v>
      </c>
      <c r="I10" s="631"/>
      <c r="J10" s="316">
        <v>55</v>
      </c>
      <c r="K10" s="84">
        <v>0</v>
      </c>
      <c r="L10" s="316">
        <v>108</v>
      </c>
      <c r="M10" s="84">
        <v>0</v>
      </c>
      <c r="N10" s="316" t="s">
        <v>314</v>
      </c>
      <c r="O10" s="316" t="s">
        <v>314</v>
      </c>
      <c r="P10" s="316" t="s">
        <v>314</v>
      </c>
      <c r="Q10" s="316" t="s">
        <v>314</v>
      </c>
      <c r="R10" s="316" t="s">
        <v>314</v>
      </c>
      <c r="S10" s="316" t="s">
        <v>314</v>
      </c>
      <c r="T10" s="316" t="s">
        <v>314</v>
      </c>
      <c r="U10" s="316">
        <v>13</v>
      </c>
      <c r="V10" s="316">
        <v>74</v>
      </c>
      <c r="W10" s="316">
        <v>15</v>
      </c>
      <c r="X10" s="316">
        <v>21</v>
      </c>
      <c r="Y10" s="316">
        <v>5</v>
      </c>
      <c r="Z10" s="316">
        <v>35</v>
      </c>
    </row>
    <row r="11" spans="1:26" s="209" customFormat="1" ht="3.95" customHeight="1" thickBot="1" x14ac:dyDescent="0.45">
      <c r="A11" s="315"/>
      <c r="B11" s="315"/>
      <c r="C11" s="314"/>
      <c r="D11" s="312"/>
      <c r="E11" s="312"/>
      <c r="F11" s="312"/>
      <c r="G11" s="312"/>
      <c r="H11" s="312"/>
      <c r="I11" s="313"/>
      <c r="J11" s="312"/>
      <c r="K11" s="312"/>
      <c r="L11" s="312"/>
      <c r="M11" s="312"/>
      <c r="N11" s="312"/>
      <c r="O11" s="312"/>
      <c r="P11" s="312"/>
      <c r="Q11" s="312"/>
      <c r="R11" s="312"/>
      <c r="S11" s="312"/>
      <c r="T11" s="312"/>
      <c r="U11" s="312"/>
      <c r="V11" s="312"/>
      <c r="W11" s="312"/>
      <c r="X11" s="312"/>
      <c r="Y11" s="312"/>
      <c r="Z11" s="312"/>
    </row>
    <row r="12" spans="1:26" ht="9.9499999999999993" customHeight="1" x14ac:dyDescent="0.4">
      <c r="A12" s="311"/>
      <c r="B12" s="311"/>
      <c r="C12" s="311"/>
      <c r="D12" s="250"/>
      <c r="E12" s="250"/>
      <c r="F12" s="250"/>
      <c r="G12" s="250"/>
      <c r="H12" s="250"/>
      <c r="I12" s="250"/>
      <c r="J12" s="250"/>
      <c r="K12" s="250"/>
      <c r="L12" s="250"/>
      <c r="M12" s="250"/>
      <c r="N12" s="250"/>
      <c r="O12" s="250"/>
      <c r="P12" s="250"/>
      <c r="Q12" s="250"/>
      <c r="R12" s="250"/>
      <c r="S12" s="250"/>
      <c r="T12" s="250"/>
      <c r="U12" s="250"/>
      <c r="V12" s="250"/>
      <c r="W12" s="250"/>
      <c r="X12" s="250"/>
      <c r="Y12" s="250"/>
      <c r="Z12" s="250"/>
    </row>
    <row r="13" spans="1:26" ht="20.100000000000001" customHeight="1" x14ac:dyDescent="0.4">
      <c r="A13" s="300" t="s">
        <v>313</v>
      </c>
      <c r="B13" s="300"/>
      <c r="C13" s="300"/>
      <c r="G13" s="221"/>
      <c r="H13" s="221"/>
      <c r="I13" s="221"/>
      <c r="J13" s="221"/>
      <c r="K13" s="221"/>
    </row>
    <row r="14" spans="1:26" ht="20.100000000000001" customHeight="1" x14ac:dyDescent="0.4">
      <c r="A14" s="299" t="s">
        <v>312</v>
      </c>
      <c r="G14" s="221"/>
      <c r="H14" s="221"/>
      <c r="I14" s="221"/>
      <c r="J14" s="221"/>
      <c r="K14" s="221"/>
    </row>
    <row r="15" spans="1:26" ht="20.100000000000001" customHeight="1" x14ac:dyDescent="0.4">
      <c r="A15" s="4" t="s">
        <v>293</v>
      </c>
      <c r="B15" s="4"/>
      <c r="C15" s="4"/>
    </row>
  </sheetData>
  <mergeCells count="29">
    <mergeCell ref="Y4:Y5"/>
    <mergeCell ref="Z4:Z5"/>
    <mergeCell ref="I8:I10"/>
    <mergeCell ref="N3:Q3"/>
    <mergeCell ref="N4:P4"/>
    <mergeCell ref="Q4:Q5"/>
    <mergeCell ref="R3:T3"/>
    <mergeCell ref="R4:R5"/>
    <mergeCell ref="S4:S5"/>
    <mergeCell ref="T4:T5"/>
    <mergeCell ref="M4:M5"/>
    <mergeCell ref="J4:L4"/>
    <mergeCell ref="J3:M3"/>
    <mergeCell ref="A3:C5"/>
    <mergeCell ref="A6:C6"/>
    <mergeCell ref="A1:Z1"/>
    <mergeCell ref="D3:D5"/>
    <mergeCell ref="E3:I3"/>
    <mergeCell ref="E4:E5"/>
    <mergeCell ref="F4:F5"/>
    <mergeCell ref="G4:G5"/>
    <mergeCell ref="H4:H5"/>
    <mergeCell ref="I4:I5"/>
    <mergeCell ref="Y2:Z2"/>
    <mergeCell ref="U4:U5"/>
    <mergeCell ref="U3:Z3"/>
    <mergeCell ref="V4:V5"/>
    <mergeCell ref="W4:W5"/>
    <mergeCell ref="X4:X5"/>
  </mergeCells>
  <phoneticPr fontId="2"/>
  <printOptions horizontalCentered="1"/>
  <pageMargins left="0.23622047244094491" right="0.23622047244094491" top="0.94488188976377963" bottom="0.74803149606299213" header="0.31496062992125984" footer="0.31496062992125984"/>
  <pageSetup paperSize="9" scale="47" fitToWidth="0" fitToHeight="0" orientation="landscape"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
  <sheetViews>
    <sheetView view="pageBreakPreview" zoomScaleNormal="100" zoomScaleSheetLayoutView="100" workbookViewId="0">
      <selection sqref="A1:M1"/>
    </sheetView>
  </sheetViews>
  <sheetFormatPr defaultRowHeight="13.5" x14ac:dyDescent="0.4"/>
  <cols>
    <col min="1" max="1" width="12.625" style="299" customWidth="1"/>
    <col min="2" max="13" width="9.625" style="205" customWidth="1"/>
    <col min="14" max="16384" width="9" style="205"/>
  </cols>
  <sheetData>
    <row r="1" spans="1:14" s="206" customFormat="1" ht="27" customHeight="1" x14ac:dyDescent="0.4">
      <c r="A1" s="581" t="s">
        <v>365</v>
      </c>
      <c r="B1" s="581"/>
      <c r="C1" s="581"/>
      <c r="D1" s="581"/>
      <c r="E1" s="581"/>
      <c r="F1" s="581"/>
      <c r="G1" s="581"/>
      <c r="H1" s="581"/>
      <c r="I1" s="581"/>
      <c r="J1" s="581"/>
      <c r="K1" s="581"/>
      <c r="L1" s="581"/>
      <c r="M1" s="581"/>
    </row>
    <row r="2" spans="1:14" s="206" customFormat="1" ht="20.100000000000001" customHeight="1" thickBot="1" x14ac:dyDescent="0.45">
      <c r="A2" s="324" t="s">
        <v>51</v>
      </c>
      <c r="B2" s="225"/>
      <c r="C2" s="225"/>
      <c r="D2" s="225"/>
      <c r="E2" s="225"/>
      <c r="F2" s="225"/>
      <c r="G2" s="225"/>
      <c r="H2" s="225"/>
      <c r="I2" s="225"/>
      <c r="J2" s="225"/>
      <c r="K2" s="225"/>
      <c r="L2" s="634" t="s">
        <v>349</v>
      </c>
      <c r="M2" s="634"/>
    </row>
    <row r="3" spans="1:14" ht="20.100000000000001" customHeight="1" x14ac:dyDescent="0.4">
      <c r="A3" s="632" t="s">
        <v>310</v>
      </c>
      <c r="B3" s="590" t="s">
        <v>364</v>
      </c>
      <c r="C3" s="626" t="s">
        <v>363</v>
      </c>
      <c r="D3" s="580" t="s">
        <v>362</v>
      </c>
      <c r="E3" s="580"/>
      <c r="F3" s="580"/>
      <c r="G3" s="580"/>
      <c r="H3" s="580"/>
      <c r="I3" s="580" t="s">
        <v>456</v>
      </c>
      <c r="J3" s="580"/>
      <c r="K3" s="580"/>
      <c r="L3" s="580"/>
      <c r="M3" s="591"/>
    </row>
    <row r="4" spans="1:14" ht="30" customHeight="1" x14ac:dyDescent="0.4">
      <c r="A4" s="633"/>
      <c r="B4" s="608"/>
      <c r="C4" s="608"/>
      <c r="D4" s="332" t="s">
        <v>361</v>
      </c>
      <c r="E4" s="321" t="s">
        <v>360</v>
      </c>
      <c r="F4" s="321" t="s">
        <v>359</v>
      </c>
      <c r="G4" s="321" t="s">
        <v>358</v>
      </c>
      <c r="H4" s="321" t="s">
        <v>357</v>
      </c>
      <c r="I4" s="332" t="s">
        <v>361</v>
      </c>
      <c r="J4" s="321" t="s">
        <v>360</v>
      </c>
      <c r="K4" s="321" t="s">
        <v>359</v>
      </c>
      <c r="L4" s="321" t="s">
        <v>358</v>
      </c>
      <c r="M4" s="331" t="s">
        <v>357</v>
      </c>
      <c r="N4" s="220"/>
    </row>
    <row r="5" spans="1:14" s="411" customFormat="1" ht="20.100000000000001" customHeight="1" x14ac:dyDescent="0.4">
      <c r="A5" s="412" t="s">
        <v>299</v>
      </c>
      <c r="B5" s="422">
        <v>28</v>
      </c>
      <c r="C5" s="214">
        <v>6</v>
      </c>
      <c r="D5" s="214">
        <v>4</v>
      </c>
      <c r="E5" s="214">
        <v>1</v>
      </c>
      <c r="F5" s="34">
        <v>0</v>
      </c>
      <c r="G5" s="34">
        <v>0</v>
      </c>
      <c r="H5" s="214">
        <v>3</v>
      </c>
      <c r="I5" s="214">
        <v>18</v>
      </c>
      <c r="J5" s="34">
        <v>0</v>
      </c>
      <c r="K5" s="34">
        <v>0</v>
      </c>
      <c r="L5" s="214">
        <v>3</v>
      </c>
      <c r="M5" s="214">
        <v>15</v>
      </c>
    </row>
    <row r="6" spans="1:14" s="411" customFormat="1" ht="20.100000000000001" customHeight="1" x14ac:dyDescent="0.4">
      <c r="A6" s="412" t="s">
        <v>356</v>
      </c>
      <c r="B6" s="422">
        <v>25</v>
      </c>
      <c r="C6" s="214">
        <v>11</v>
      </c>
      <c r="D6" s="214">
        <v>1</v>
      </c>
      <c r="E6" s="34">
        <v>0</v>
      </c>
      <c r="F6" s="34">
        <v>0</v>
      </c>
      <c r="G6" s="424">
        <v>1</v>
      </c>
      <c r="H6" s="34">
        <v>0</v>
      </c>
      <c r="I6" s="214">
        <v>13</v>
      </c>
      <c r="J6" s="34">
        <v>0</v>
      </c>
      <c r="K6" s="34">
        <v>0</v>
      </c>
      <c r="L6" s="214">
        <v>3</v>
      </c>
      <c r="M6" s="214">
        <v>10</v>
      </c>
    </row>
    <row r="7" spans="1:14" s="411" customFormat="1" ht="20.100000000000001" customHeight="1" x14ac:dyDescent="0.4">
      <c r="A7" s="412" t="s">
        <v>297</v>
      </c>
      <c r="B7" s="422">
        <v>177</v>
      </c>
      <c r="C7" s="214">
        <v>37</v>
      </c>
      <c r="D7" s="214">
        <v>29</v>
      </c>
      <c r="E7" s="631"/>
      <c r="F7" s="631"/>
      <c r="G7" s="631"/>
      <c r="H7" s="631"/>
      <c r="I7" s="214">
        <v>111</v>
      </c>
      <c r="J7" s="631"/>
      <c r="K7" s="631"/>
      <c r="L7" s="631"/>
      <c r="M7" s="631"/>
    </row>
    <row r="8" spans="1:14" s="206" customFormat="1" ht="20.100000000000001" customHeight="1" x14ac:dyDescent="0.4">
      <c r="A8" s="412" t="s">
        <v>355</v>
      </c>
      <c r="B8" s="422">
        <v>167</v>
      </c>
      <c r="C8" s="214">
        <v>38</v>
      </c>
      <c r="D8" s="214">
        <v>28</v>
      </c>
      <c r="E8" s="631"/>
      <c r="F8" s="631"/>
      <c r="G8" s="631"/>
      <c r="H8" s="631"/>
      <c r="I8" s="214">
        <v>101</v>
      </c>
      <c r="J8" s="631"/>
      <c r="K8" s="631"/>
      <c r="L8" s="631"/>
      <c r="M8" s="631"/>
    </row>
    <row r="9" spans="1:14" s="209" customFormat="1" ht="20.100000000000001" customHeight="1" x14ac:dyDescent="0.4">
      <c r="A9" s="227" t="s">
        <v>354</v>
      </c>
      <c r="B9" s="329">
        <v>155</v>
      </c>
      <c r="C9" s="317">
        <v>46</v>
      </c>
      <c r="D9" s="317">
        <v>24</v>
      </c>
      <c r="E9" s="631"/>
      <c r="F9" s="631"/>
      <c r="G9" s="631"/>
      <c r="H9" s="631"/>
      <c r="I9" s="317">
        <v>85</v>
      </c>
      <c r="J9" s="631"/>
      <c r="K9" s="631"/>
      <c r="L9" s="631"/>
      <c r="M9" s="631"/>
    </row>
    <row r="10" spans="1:14" s="209" customFormat="1" ht="5.0999999999999996" customHeight="1" thickBot="1" x14ac:dyDescent="0.45">
      <c r="A10" s="315"/>
      <c r="B10" s="328"/>
      <c r="C10" s="312"/>
      <c r="D10" s="312"/>
      <c r="E10" s="327"/>
      <c r="F10" s="327"/>
      <c r="G10" s="327"/>
      <c r="H10" s="327"/>
      <c r="I10" s="312"/>
      <c r="J10" s="327"/>
      <c r="K10" s="327"/>
      <c r="L10" s="327"/>
      <c r="M10" s="327"/>
    </row>
    <row r="11" spans="1:14" s="206" customFormat="1" ht="9.9499999999999993" customHeight="1" x14ac:dyDescent="0.4">
      <c r="A11" s="310"/>
      <c r="B11" s="207"/>
      <c r="C11" s="207"/>
      <c r="D11" s="207"/>
      <c r="E11" s="207"/>
      <c r="F11" s="207"/>
      <c r="G11" s="207"/>
      <c r="H11" s="207"/>
      <c r="I11" s="207"/>
      <c r="J11" s="207"/>
      <c r="K11" s="207"/>
      <c r="L11" s="207"/>
      <c r="M11" s="207"/>
    </row>
    <row r="12" spans="1:14" ht="20.100000000000001" customHeight="1" x14ac:dyDescent="0.4">
      <c r="A12" s="326" t="s">
        <v>313</v>
      </c>
      <c r="B12" s="230"/>
      <c r="C12" s="230"/>
      <c r="D12" s="230"/>
      <c r="E12" s="230"/>
      <c r="F12" s="230"/>
      <c r="G12" s="230"/>
      <c r="H12" s="230"/>
      <c r="I12" s="230"/>
      <c r="J12" s="230"/>
      <c r="K12" s="230"/>
      <c r="L12" s="230"/>
      <c r="M12" s="230"/>
    </row>
    <row r="13" spans="1:14" ht="20.100000000000001" customHeight="1" x14ac:dyDescent="0.4">
      <c r="A13" s="325" t="s">
        <v>353</v>
      </c>
      <c r="B13" s="230"/>
      <c r="C13" s="230"/>
      <c r="D13" s="230"/>
      <c r="E13" s="230"/>
      <c r="F13" s="230"/>
      <c r="G13" s="230"/>
      <c r="H13" s="230"/>
      <c r="I13" s="230"/>
      <c r="J13" s="230"/>
      <c r="K13" s="230"/>
      <c r="L13" s="230"/>
      <c r="M13" s="230"/>
    </row>
    <row r="14" spans="1:14" ht="20.100000000000001" customHeight="1" x14ac:dyDescent="0.4">
      <c r="A14" s="325" t="s">
        <v>352</v>
      </c>
      <c r="B14" s="230"/>
      <c r="C14" s="230"/>
      <c r="D14" s="230"/>
      <c r="E14" s="230"/>
      <c r="F14" s="230"/>
      <c r="G14" s="230"/>
      <c r="H14" s="230"/>
      <c r="I14" s="230"/>
      <c r="J14" s="230"/>
      <c r="K14" s="230"/>
      <c r="L14" s="230"/>
      <c r="M14" s="230"/>
    </row>
    <row r="15" spans="1:14" ht="20.100000000000001" customHeight="1" x14ac:dyDescent="0.4">
      <c r="A15" s="325" t="s">
        <v>351</v>
      </c>
      <c r="B15" s="230"/>
      <c r="C15" s="230"/>
      <c r="D15" s="230"/>
      <c r="E15" s="230"/>
      <c r="F15" s="230"/>
      <c r="G15" s="230"/>
      <c r="H15" s="230"/>
      <c r="I15" s="230"/>
      <c r="J15" s="230"/>
      <c r="K15" s="230"/>
      <c r="L15" s="230"/>
      <c r="M15" s="230"/>
    </row>
    <row r="16" spans="1:14" ht="20.100000000000001" customHeight="1" x14ac:dyDescent="0.4">
      <c r="A16" s="325" t="s">
        <v>350</v>
      </c>
      <c r="B16" s="230"/>
      <c r="C16" s="230"/>
      <c r="D16" s="230"/>
      <c r="E16" s="230"/>
      <c r="F16" s="230"/>
      <c r="G16" s="230"/>
      <c r="H16" s="230"/>
      <c r="I16" s="230"/>
      <c r="J16" s="230"/>
      <c r="K16" s="230"/>
      <c r="L16" s="230"/>
      <c r="M16" s="230"/>
    </row>
    <row r="17" spans="1:6" ht="20.100000000000001" customHeight="1" x14ac:dyDescent="0.4">
      <c r="A17" s="4" t="s">
        <v>293</v>
      </c>
      <c r="B17" s="2"/>
      <c r="C17" s="2"/>
      <c r="D17" s="2"/>
      <c r="E17" s="2"/>
      <c r="F17" s="2"/>
    </row>
  </sheetData>
  <mergeCells count="9">
    <mergeCell ref="E7:H9"/>
    <mergeCell ref="J7:M9"/>
    <mergeCell ref="A1:M1"/>
    <mergeCell ref="A3:A4"/>
    <mergeCell ref="B3:B4"/>
    <mergeCell ref="C3:C4"/>
    <mergeCell ref="D3:H3"/>
    <mergeCell ref="I3:M3"/>
    <mergeCell ref="L2:M2"/>
  </mergeCells>
  <phoneticPr fontId="2"/>
  <printOptions horizontalCentered="1"/>
  <pageMargins left="0.23622047244094491" right="0.23622047244094491" top="0.74803149606299213" bottom="0.74803149606299213" header="0.31496062992125984" footer="0.31496062992125984"/>
  <pageSetup paperSize="9" orientation="landscape" verticalDpi="3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6"/>
  <sheetViews>
    <sheetView view="pageBreakPreview" zoomScaleNormal="100" zoomScaleSheetLayoutView="100" workbookViewId="0">
      <selection sqref="A1:M1"/>
    </sheetView>
  </sheetViews>
  <sheetFormatPr defaultRowHeight="13.5" x14ac:dyDescent="0.4"/>
  <cols>
    <col min="1" max="1" width="12.625" style="299" customWidth="1"/>
    <col min="2" max="16384" width="9" style="205"/>
  </cols>
  <sheetData>
    <row r="1" spans="1:15" ht="27" customHeight="1" x14ac:dyDescent="0.4">
      <c r="A1" s="581" t="s">
        <v>377</v>
      </c>
      <c r="B1" s="581"/>
      <c r="C1" s="581"/>
      <c r="D1" s="581"/>
      <c r="E1" s="581"/>
      <c r="F1" s="581"/>
      <c r="G1" s="581"/>
      <c r="H1" s="581"/>
      <c r="I1" s="581"/>
      <c r="J1" s="581"/>
      <c r="K1" s="581"/>
      <c r="L1" s="581"/>
      <c r="M1" s="581"/>
    </row>
    <row r="2" spans="1:15" ht="20.100000000000001" customHeight="1" thickBot="1" x14ac:dyDescent="0.45">
      <c r="A2" s="319"/>
      <c r="B2" s="225"/>
      <c r="C2" s="225"/>
      <c r="D2" s="225"/>
      <c r="E2" s="225"/>
      <c r="F2" s="225"/>
      <c r="G2" s="225"/>
      <c r="H2" s="225"/>
      <c r="I2" s="225"/>
      <c r="J2" s="225"/>
      <c r="K2" s="225"/>
      <c r="L2" s="619" t="s">
        <v>461</v>
      </c>
      <c r="M2" s="619"/>
    </row>
    <row r="3" spans="1:15" ht="20.100000000000001" customHeight="1" x14ac:dyDescent="0.4">
      <c r="A3" s="632" t="s">
        <v>310</v>
      </c>
      <c r="B3" s="639" t="s">
        <v>348</v>
      </c>
      <c r="C3" s="640"/>
      <c r="D3" s="580" t="s">
        <v>376</v>
      </c>
      <c r="E3" s="580"/>
      <c r="F3" s="580"/>
      <c r="G3" s="580"/>
      <c r="H3" s="580"/>
      <c r="I3" s="580"/>
      <c r="J3" s="580"/>
      <c r="K3" s="580"/>
      <c r="L3" s="580" t="s">
        <v>375</v>
      </c>
      <c r="M3" s="591"/>
    </row>
    <row r="4" spans="1:15" ht="20.100000000000001" customHeight="1" x14ac:dyDescent="0.4">
      <c r="A4" s="633"/>
      <c r="B4" s="635" t="s">
        <v>371</v>
      </c>
      <c r="C4" s="635" t="s">
        <v>370</v>
      </c>
      <c r="D4" s="608" t="s">
        <v>128</v>
      </c>
      <c r="E4" s="608"/>
      <c r="F4" s="608" t="s">
        <v>374</v>
      </c>
      <c r="G4" s="608"/>
      <c r="H4" s="608" t="s">
        <v>373</v>
      </c>
      <c r="I4" s="608"/>
      <c r="J4" s="608" t="s">
        <v>372</v>
      </c>
      <c r="K4" s="608"/>
      <c r="L4" s="635" t="s">
        <v>371</v>
      </c>
      <c r="M4" s="637" t="s">
        <v>370</v>
      </c>
    </row>
    <row r="5" spans="1:15" s="221" customFormat="1" ht="20.100000000000001" customHeight="1" x14ac:dyDescent="0.4">
      <c r="A5" s="633"/>
      <c r="B5" s="636"/>
      <c r="C5" s="636"/>
      <c r="D5" s="332" t="s">
        <v>371</v>
      </c>
      <c r="E5" s="332" t="s">
        <v>370</v>
      </c>
      <c r="F5" s="332" t="s">
        <v>371</v>
      </c>
      <c r="G5" s="332" t="s">
        <v>370</v>
      </c>
      <c r="H5" s="332" t="s">
        <v>371</v>
      </c>
      <c r="I5" s="332" t="s">
        <v>370</v>
      </c>
      <c r="J5" s="332" t="s">
        <v>371</v>
      </c>
      <c r="K5" s="332" t="s">
        <v>370</v>
      </c>
      <c r="L5" s="636"/>
      <c r="M5" s="638"/>
    </row>
    <row r="6" spans="1:15" ht="20.100000000000001" customHeight="1" x14ac:dyDescent="0.4">
      <c r="A6" s="348"/>
      <c r="B6" s="347" t="s">
        <v>369</v>
      </c>
      <c r="C6" s="345" t="s">
        <v>104</v>
      </c>
      <c r="D6" s="346" t="s">
        <v>369</v>
      </c>
      <c r="E6" s="346" t="s">
        <v>104</v>
      </c>
      <c r="F6" s="346" t="s">
        <v>369</v>
      </c>
      <c r="G6" s="346" t="s">
        <v>104</v>
      </c>
      <c r="H6" s="346" t="s">
        <v>369</v>
      </c>
      <c r="I6" s="346" t="s">
        <v>104</v>
      </c>
      <c r="J6" s="346" t="s">
        <v>369</v>
      </c>
      <c r="K6" s="346" t="s">
        <v>104</v>
      </c>
      <c r="L6" s="345" t="s">
        <v>369</v>
      </c>
      <c r="M6" s="345" t="s">
        <v>104</v>
      </c>
    </row>
    <row r="7" spans="1:15" ht="20.100000000000001" customHeight="1" x14ac:dyDescent="0.4">
      <c r="A7" s="319" t="s">
        <v>299</v>
      </c>
      <c r="B7" s="344">
        <v>1058</v>
      </c>
      <c r="C7" s="343">
        <v>5821</v>
      </c>
      <c r="D7" s="230">
        <v>825</v>
      </c>
      <c r="E7" s="343">
        <v>3884</v>
      </c>
      <c r="F7" s="230">
        <v>561</v>
      </c>
      <c r="G7" s="343">
        <v>3747</v>
      </c>
      <c r="H7" s="230">
        <v>13</v>
      </c>
      <c r="I7" s="230">
        <v>72</v>
      </c>
      <c r="J7" s="230">
        <v>251</v>
      </c>
      <c r="K7" s="343">
        <v>65</v>
      </c>
      <c r="L7" s="230">
        <v>233</v>
      </c>
      <c r="M7" s="343">
        <v>1937</v>
      </c>
      <c r="O7" s="220"/>
    </row>
    <row r="8" spans="1:15" s="342" customFormat="1" ht="20.100000000000001" customHeight="1" x14ac:dyDescent="0.4">
      <c r="A8" s="319" t="s">
        <v>356</v>
      </c>
      <c r="B8" s="344">
        <v>1368</v>
      </c>
      <c r="C8" s="343">
        <v>5319</v>
      </c>
      <c r="D8" s="343">
        <v>1358</v>
      </c>
      <c r="E8" s="343">
        <v>5060</v>
      </c>
      <c r="F8" s="343">
        <v>1282</v>
      </c>
      <c r="G8" s="343">
        <v>5024</v>
      </c>
      <c r="H8" s="34">
        <v>0</v>
      </c>
      <c r="I8" s="34">
        <v>0</v>
      </c>
      <c r="J8" s="230">
        <v>76</v>
      </c>
      <c r="K8" s="230">
        <v>36</v>
      </c>
      <c r="L8" s="230">
        <v>10</v>
      </c>
      <c r="M8" s="343">
        <v>259</v>
      </c>
    </row>
    <row r="9" spans="1:15" s="428" customFormat="1" ht="20.100000000000001" customHeight="1" x14ac:dyDescent="0.4">
      <c r="A9" s="425" t="s">
        <v>297</v>
      </c>
      <c r="B9" s="426">
        <v>4327</v>
      </c>
      <c r="C9" s="427">
        <v>24293</v>
      </c>
      <c r="D9" s="428">
        <v>4308</v>
      </c>
      <c r="E9" s="427">
        <v>23608</v>
      </c>
      <c r="F9" s="428">
        <v>3673</v>
      </c>
      <c r="G9" s="427">
        <v>23449</v>
      </c>
      <c r="H9" s="34">
        <v>0</v>
      </c>
      <c r="I9" s="34">
        <v>0</v>
      </c>
      <c r="J9" s="427">
        <v>635</v>
      </c>
      <c r="K9" s="427">
        <v>159</v>
      </c>
      <c r="L9" s="427">
        <v>19</v>
      </c>
      <c r="M9" s="427">
        <v>685</v>
      </c>
    </row>
    <row r="10" spans="1:15" s="335" customFormat="1" ht="20.100000000000001" customHeight="1" x14ac:dyDescent="0.4">
      <c r="A10" s="429" t="s">
        <v>355</v>
      </c>
      <c r="B10" s="426">
        <v>4632</v>
      </c>
      <c r="C10" s="430">
        <v>32649</v>
      </c>
      <c r="D10" s="431">
        <v>4600</v>
      </c>
      <c r="E10" s="430">
        <v>32472</v>
      </c>
      <c r="F10" s="431">
        <v>3790</v>
      </c>
      <c r="G10" s="430">
        <v>32237</v>
      </c>
      <c r="H10" s="430">
        <v>5</v>
      </c>
      <c r="I10" s="430">
        <v>36</v>
      </c>
      <c r="J10" s="430">
        <v>805</v>
      </c>
      <c r="K10" s="430">
        <v>200</v>
      </c>
      <c r="L10" s="430">
        <v>32</v>
      </c>
      <c r="M10" s="430">
        <v>177</v>
      </c>
    </row>
    <row r="11" spans="1:15" s="335" customFormat="1" ht="20.100000000000001" customHeight="1" thickBot="1" x14ac:dyDescent="0.45">
      <c r="A11" s="341" t="s">
        <v>354</v>
      </c>
      <c r="B11" s="340">
        <v>4415</v>
      </c>
      <c r="C11" s="338">
        <v>31143</v>
      </c>
      <c r="D11" s="339">
        <v>4415</v>
      </c>
      <c r="E11" s="338">
        <v>31143</v>
      </c>
      <c r="F11" s="339">
        <v>3582</v>
      </c>
      <c r="G11" s="338">
        <v>30931</v>
      </c>
      <c r="H11" s="84">
        <v>0</v>
      </c>
      <c r="I11" s="84">
        <v>0</v>
      </c>
      <c r="J11" s="337">
        <v>833</v>
      </c>
      <c r="K11" s="337">
        <v>212</v>
      </c>
      <c r="L11" s="84">
        <v>0</v>
      </c>
      <c r="M11" s="84">
        <v>0</v>
      </c>
    </row>
    <row r="12" spans="1:15" ht="9.9499999999999993" customHeight="1" x14ac:dyDescent="0.4">
      <c r="A12" s="336"/>
      <c r="B12" s="335"/>
      <c r="C12" s="334"/>
      <c r="D12" s="335"/>
      <c r="E12" s="334"/>
      <c r="F12" s="335"/>
      <c r="G12" s="334"/>
      <c r="H12" s="333"/>
      <c r="I12" s="333"/>
      <c r="J12" s="333"/>
      <c r="K12" s="333"/>
      <c r="L12" s="333"/>
      <c r="M12" s="333"/>
    </row>
    <row r="13" spans="1:15" ht="20.100000000000001" customHeight="1" x14ac:dyDescent="0.4">
      <c r="A13" s="300" t="s">
        <v>368</v>
      </c>
      <c r="E13" s="221"/>
      <c r="F13" s="221"/>
      <c r="G13" s="221"/>
      <c r="H13" s="221"/>
      <c r="I13" s="221"/>
    </row>
    <row r="14" spans="1:15" ht="20.100000000000001" customHeight="1" x14ac:dyDescent="0.4">
      <c r="A14" s="299" t="s">
        <v>367</v>
      </c>
      <c r="E14" s="221"/>
      <c r="F14" s="221"/>
      <c r="G14" s="221"/>
      <c r="H14" s="221"/>
      <c r="I14" s="221"/>
    </row>
    <row r="15" spans="1:15" ht="20.100000000000001" customHeight="1" x14ac:dyDescent="0.4">
      <c r="A15" s="299" t="s">
        <v>366</v>
      </c>
      <c r="E15" s="221"/>
      <c r="F15" s="221"/>
      <c r="G15" s="221"/>
      <c r="H15" s="221"/>
      <c r="I15" s="221"/>
    </row>
    <row r="16" spans="1:15" ht="20.100000000000001" customHeight="1" x14ac:dyDescent="0.4">
      <c r="A16" s="2" t="s">
        <v>293</v>
      </c>
      <c r="B16" s="2"/>
      <c r="C16" s="2"/>
      <c r="D16" s="2"/>
      <c r="E16" s="2"/>
      <c r="F16" s="2"/>
    </row>
  </sheetData>
  <mergeCells count="14">
    <mergeCell ref="D4:E4"/>
    <mergeCell ref="F4:G4"/>
    <mergeCell ref="H4:I4"/>
    <mergeCell ref="J4:K4"/>
    <mergeCell ref="A1:M1"/>
    <mergeCell ref="L2:M2"/>
    <mergeCell ref="L3:M3"/>
    <mergeCell ref="L4:L5"/>
    <mergeCell ref="M4:M5"/>
    <mergeCell ref="A3:A5"/>
    <mergeCell ref="B3:C3"/>
    <mergeCell ref="D3:K3"/>
    <mergeCell ref="B4:B5"/>
    <mergeCell ref="C4:C5"/>
  </mergeCells>
  <phoneticPr fontId="2"/>
  <printOptions horizontalCentered="1"/>
  <pageMargins left="0.23622047244094491" right="0.23622047244094491" top="0.74803149606299213" bottom="0.74803149606299213" header="0.31496062992125984" footer="0.31496062992125984"/>
  <pageSetup paperSize="9" orientation="landscape"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view="pageBreakPreview" zoomScaleNormal="100" zoomScaleSheetLayoutView="100" workbookViewId="0">
      <selection sqref="A1:H1"/>
    </sheetView>
  </sheetViews>
  <sheetFormatPr defaultRowHeight="13.5" x14ac:dyDescent="0.4"/>
  <cols>
    <col min="1" max="1" width="12.625" style="299" customWidth="1"/>
    <col min="2" max="8" width="12.625" style="205" customWidth="1"/>
    <col min="9" max="16384" width="9" style="205"/>
  </cols>
  <sheetData>
    <row r="1" spans="1:9" s="206" customFormat="1" ht="27" customHeight="1" x14ac:dyDescent="0.4">
      <c r="A1" s="581" t="s">
        <v>386</v>
      </c>
      <c r="B1" s="581"/>
      <c r="C1" s="581"/>
      <c r="D1" s="581"/>
      <c r="E1" s="581"/>
      <c r="F1" s="581"/>
      <c r="G1" s="581"/>
      <c r="H1" s="581"/>
    </row>
    <row r="2" spans="1:9" s="206" customFormat="1" ht="20.100000000000001" customHeight="1" thickBot="1" x14ac:dyDescent="0.45">
      <c r="A2" s="319" t="s">
        <v>161</v>
      </c>
      <c r="B2" s="225"/>
      <c r="C2" s="225"/>
      <c r="D2" s="225"/>
      <c r="E2" s="225"/>
      <c r="F2" s="225"/>
      <c r="G2" s="255" t="s">
        <v>385</v>
      </c>
      <c r="H2" s="255"/>
    </row>
    <row r="3" spans="1:9" ht="20.100000000000001" customHeight="1" x14ac:dyDescent="0.4">
      <c r="A3" s="632" t="s">
        <v>310</v>
      </c>
      <c r="B3" s="626" t="s">
        <v>159</v>
      </c>
      <c r="C3" s="580" t="s">
        <v>158</v>
      </c>
      <c r="D3" s="580"/>
      <c r="E3" s="580"/>
      <c r="F3" s="580"/>
      <c r="G3" s="580"/>
      <c r="H3" s="591" t="s">
        <v>157</v>
      </c>
    </row>
    <row r="4" spans="1:9" ht="20.100000000000001" customHeight="1" x14ac:dyDescent="0.4">
      <c r="A4" s="633"/>
      <c r="B4" s="608"/>
      <c r="C4" s="298" t="s">
        <v>128</v>
      </c>
      <c r="D4" s="323" t="s">
        <v>384</v>
      </c>
      <c r="E4" s="323" t="s">
        <v>383</v>
      </c>
      <c r="F4" s="323" t="s">
        <v>382</v>
      </c>
      <c r="G4" s="323" t="s">
        <v>381</v>
      </c>
      <c r="H4" s="607"/>
    </row>
    <row r="5" spans="1:9" s="411" customFormat="1" ht="20.100000000000001" customHeight="1" x14ac:dyDescent="0.4">
      <c r="A5" s="413" t="s">
        <v>299</v>
      </c>
      <c r="B5" s="216">
        <v>58</v>
      </c>
      <c r="C5" s="432">
        <v>42</v>
      </c>
      <c r="D5" s="432">
        <v>1</v>
      </c>
      <c r="E5" s="432">
        <v>11</v>
      </c>
      <c r="F5" s="432">
        <v>9</v>
      </c>
      <c r="G5" s="432">
        <v>21</v>
      </c>
      <c r="H5" s="432">
        <v>16</v>
      </c>
    </row>
    <row r="6" spans="1:9" s="411" customFormat="1" ht="20.100000000000001" customHeight="1" x14ac:dyDescent="0.4">
      <c r="A6" s="413" t="s">
        <v>356</v>
      </c>
      <c r="B6" s="216">
        <v>55</v>
      </c>
      <c r="C6" s="432">
        <v>43</v>
      </c>
      <c r="D6" s="432">
        <v>2</v>
      </c>
      <c r="E6" s="432">
        <v>9</v>
      </c>
      <c r="F6" s="432">
        <v>8</v>
      </c>
      <c r="G6" s="432">
        <v>24</v>
      </c>
      <c r="H6" s="432">
        <v>12</v>
      </c>
    </row>
    <row r="7" spans="1:9" s="411" customFormat="1" ht="20.100000000000001" customHeight="1" x14ac:dyDescent="0.4">
      <c r="A7" s="413" t="s">
        <v>297</v>
      </c>
      <c r="B7" s="216">
        <v>332</v>
      </c>
      <c r="C7" s="432">
        <v>271</v>
      </c>
      <c r="D7" s="432">
        <v>14</v>
      </c>
      <c r="E7" s="432">
        <v>46</v>
      </c>
      <c r="F7" s="432">
        <v>71</v>
      </c>
      <c r="G7" s="432">
        <v>140</v>
      </c>
      <c r="H7" s="432">
        <v>61</v>
      </c>
    </row>
    <row r="8" spans="1:9" s="411" customFormat="1" ht="20.100000000000001" customHeight="1" x14ac:dyDescent="0.4">
      <c r="A8" s="412" t="s">
        <v>355</v>
      </c>
      <c r="B8" s="216">
        <v>326</v>
      </c>
      <c r="C8" s="215">
        <v>254</v>
      </c>
      <c r="D8" s="215">
        <v>12</v>
      </c>
      <c r="E8" s="215">
        <v>51</v>
      </c>
      <c r="F8" s="215">
        <v>38</v>
      </c>
      <c r="G8" s="215">
        <v>153</v>
      </c>
      <c r="H8" s="215">
        <v>72</v>
      </c>
    </row>
    <row r="9" spans="1:9" s="303" customFormat="1" ht="20.100000000000001" customHeight="1" thickBot="1" x14ac:dyDescent="0.45">
      <c r="A9" s="315" t="s">
        <v>354</v>
      </c>
      <c r="B9" s="352">
        <v>373</v>
      </c>
      <c r="C9" s="351">
        <v>290</v>
      </c>
      <c r="D9" s="351">
        <v>9</v>
      </c>
      <c r="E9" s="351">
        <v>56</v>
      </c>
      <c r="F9" s="351">
        <v>35</v>
      </c>
      <c r="G9" s="351">
        <v>190</v>
      </c>
      <c r="H9" s="351">
        <v>83</v>
      </c>
    </row>
    <row r="10" spans="1:9" ht="9.9499999999999993" customHeight="1" x14ac:dyDescent="0.4">
      <c r="A10" s="350"/>
    </row>
    <row r="11" spans="1:9" ht="20.100000000000001" customHeight="1" x14ac:dyDescent="0.4">
      <c r="A11" s="300" t="s">
        <v>368</v>
      </c>
      <c r="E11" s="221"/>
      <c r="F11" s="221"/>
      <c r="G11" s="221"/>
      <c r="H11" s="221"/>
      <c r="I11" s="221"/>
    </row>
    <row r="12" spans="1:9" ht="20.100000000000001" customHeight="1" x14ac:dyDescent="0.4">
      <c r="A12" s="299" t="s">
        <v>380</v>
      </c>
      <c r="B12" s="349"/>
      <c r="C12" s="349"/>
      <c r="D12" s="349"/>
      <c r="E12" s="349"/>
      <c r="F12" s="349"/>
      <c r="G12" s="349"/>
      <c r="H12" s="349"/>
      <c r="I12" s="221"/>
    </row>
    <row r="13" spans="1:9" ht="20.100000000000001" customHeight="1" x14ac:dyDescent="0.4">
      <c r="A13" s="300" t="s">
        <v>379</v>
      </c>
      <c r="B13" s="349"/>
      <c r="C13" s="349"/>
      <c r="D13" s="349"/>
      <c r="E13" s="349"/>
      <c r="F13" s="349"/>
      <c r="G13" s="349"/>
      <c r="H13" s="349"/>
      <c r="I13" s="221"/>
    </row>
    <row r="14" spans="1:9" ht="20.100000000000001" customHeight="1" x14ac:dyDescent="0.4">
      <c r="A14" s="2" t="s">
        <v>378</v>
      </c>
      <c r="B14" s="2"/>
      <c r="C14" s="2"/>
      <c r="D14" s="2"/>
      <c r="E14" s="2"/>
    </row>
  </sheetData>
  <mergeCells count="5">
    <mergeCell ref="A1:H1"/>
    <mergeCell ref="A3:A4"/>
    <mergeCell ref="B3:B4"/>
    <mergeCell ref="C3:G3"/>
    <mergeCell ref="H3:H4"/>
  </mergeCells>
  <phoneticPr fontId="2"/>
  <printOptions horizontalCentered="1"/>
  <pageMargins left="0.78740157480314965" right="0.78740157480314965" top="1.1811023622047245" bottom="0.98425196850393704" header="0.51181102362204722" footer="0.51181102362204722"/>
  <pageSetup paperSize="9" scale="117" orientation="landscape"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view="pageBreakPreview" zoomScaleNormal="100" zoomScaleSheetLayoutView="100" workbookViewId="0">
      <selection sqref="A1:H1"/>
    </sheetView>
  </sheetViews>
  <sheetFormatPr defaultRowHeight="13.5" x14ac:dyDescent="0.4"/>
  <cols>
    <col min="1" max="1" width="12.625" style="353" customWidth="1"/>
    <col min="2" max="4" width="13.875" style="220" customWidth="1"/>
    <col min="5" max="8" width="13.875" style="279" customWidth="1"/>
    <col min="9" max="16384" width="9" style="220"/>
  </cols>
  <sheetData>
    <row r="1" spans="1:8" s="280" customFormat="1" ht="27" customHeight="1" x14ac:dyDescent="0.4">
      <c r="A1" s="606" t="s">
        <v>397</v>
      </c>
      <c r="B1" s="606"/>
      <c r="C1" s="606"/>
      <c r="D1" s="606"/>
      <c r="E1" s="606"/>
      <c r="F1" s="606"/>
      <c r="G1" s="606"/>
      <c r="H1" s="606"/>
    </row>
    <row r="2" spans="1:8" s="280" customFormat="1" ht="20.100000000000001" customHeight="1" thickBot="1" x14ac:dyDescent="0.45">
      <c r="A2" s="366" t="s">
        <v>51</v>
      </c>
      <c r="B2" s="284"/>
      <c r="C2" s="284"/>
      <c r="D2" s="284"/>
      <c r="E2" s="284"/>
      <c r="F2" s="284"/>
      <c r="H2" s="414" t="s">
        <v>460</v>
      </c>
    </row>
    <row r="3" spans="1:8" ht="20.100000000000001" customHeight="1" x14ac:dyDescent="0.4">
      <c r="A3" s="632" t="s">
        <v>310</v>
      </c>
      <c r="B3" s="626" t="s">
        <v>159</v>
      </c>
      <c r="C3" s="641" t="s">
        <v>395</v>
      </c>
      <c r="D3" s="580" t="s">
        <v>394</v>
      </c>
      <c r="E3" s="580"/>
      <c r="F3" s="580"/>
      <c r="G3" s="580"/>
      <c r="H3" s="591"/>
    </row>
    <row r="4" spans="1:8" ht="20.100000000000001" customHeight="1" x14ac:dyDescent="0.4">
      <c r="A4" s="633"/>
      <c r="B4" s="608"/>
      <c r="C4" s="642"/>
      <c r="D4" s="298" t="s">
        <v>59</v>
      </c>
      <c r="E4" s="298" t="s">
        <v>393</v>
      </c>
      <c r="F4" s="298" t="s">
        <v>392</v>
      </c>
      <c r="G4" s="298" t="s">
        <v>391</v>
      </c>
      <c r="H4" s="309" t="s">
        <v>390</v>
      </c>
    </row>
    <row r="5" spans="1:8" s="279" customFormat="1" ht="20.100000000000001" customHeight="1" x14ac:dyDescent="0.4">
      <c r="A5" s="365" t="s">
        <v>389</v>
      </c>
      <c r="B5" s="364">
        <v>27</v>
      </c>
      <c r="C5" s="363">
        <v>27</v>
      </c>
      <c r="D5" s="52">
        <v>0</v>
      </c>
      <c r="E5" s="52">
        <v>0</v>
      </c>
      <c r="F5" s="52">
        <v>0</v>
      </c>
      <c r="G5" s="52">
        <v>0</v>
      </c>
      <c r="H5" s="52">
        <v>0</v>
      </c>
    </row>
    <row r="6" spans="1:8" s="279" customFormat="1" ht="20.100000000000001" customHeight="1" x14ac:dyDescent="0.4">
      <c r="A6" s="330" t="s">
        <v>355</v>
      </c>
      <c r="B6" s="362">
        <v>27</v>
      </c>
      <c r="C6" s="361">
        <v>27</v>
      </c>
      <c r="D6" s="52">
        <v>0</v>
      </c>
      <c r="E6" s="52">
        <v>0</v>
      </c>
      <c r="F6" s="52">
        <v>0</v>
      </c>
      <c r="G6" s="52">
        <v>0</v>
      </c>
      <c r="H6" s="52">
        <v>0</v>
      </c>
    </row>
    <row r="7" spans="1:8" s="357" customFormat="1" ht="20.100000000000001" customHeight="1" thickBot="1" x14ac:dyDescent="0.45">
      <c r="A7" s="314" t="s">
        <v>354</v>
      </c>
      <c r="B7" s="360">
        <v>21</v>
      </c>
      <c r="C7" s="359">
        <v>21</v>
      </c>
      <c r="D7" s="358">
        <v>0</v>
      </c>
      <c r="E7" s="358">
        <v>0</v>
      </c>
      <c r="F7" s="358">
        <v>0</v>
      </c>
      <c r="G7" s="358">
        <v>0</v>
      </c>
      <c r="H7" s="358">
        <v>0</v>
      </c>
    </row>
    <row r="8" spans="1:8" ht="9.9499999999999993" customHeight="1" x14ac:dyDescent="0.4">
      <c r="B8" s="27"/>
      <c r="C8" s="27"/>
      <c r="D8" s="8"/>
      <c r="E8" s="356"/>
      <c r="F8" s="355"/>
      <c r="G8" s="355"/>
      <c r="H8" s="355"/>
    </row>
    <row r="9" spans="1:8" ht="20.100000000000001" customHeight="1" x14ac:dyDescent="0.4">
      <c r="A9" s="353" t="s">
        <v>388</v>
      </c>
    </row>
    <row r="10" spans="1:8" ht="20.100000000000001" customHeight="1" x14ac:dyDescent="0.4">
      <c r="A10" s="354" t="s">
        <v>387</v>
      </c>
    </row>
    <row r="11" spans="1:8" ht="20.100000000000001" customHeight="1" x14ac:dyDescent="0.4">
      <c r="A11" s="2" t="s">
        <v>293</v>
      </c>
    </row>
  </sheetData>
  <mergeCells count="5">
    <mergeCell ref="A1:H1"/>
    <mergeCell ref="A3:A4"/>
    <mergeCell ref="B3:B4"/>
    <mergeCell ref="C3:C4"/>
    <mergeCell ref="D3:H3"/>
  </mergeCells>
  <phoneticPr fontId="2"/>
  <printOptions horizontalCentered="1"/>
  <pageMargins left="0.78740157480314965" right="0.78740157480314965" top="0.98425196850393704" bottom="0.98425196850393704" header="0.51181102362204722" footer="0.51181102362204722"/>
  <pageSetup paperSize="9" scale="108" orientation="landscape" verticalDpi="30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view="pageBreakPreview" zoomScaleNormal="100" zoomScaleSheetLayoutView="100" workbookViewId="0">
      <selection sqref="A1:G1"/>
    </sheetView>
  </sheetViews>
  <sheetFormatPr defaultRowHeight="13.5" x14ac:dyDescent="0.4"/>
  <cols>
    <col min="1" max="1" width="12.625" style="353" customWidth="1"/>
    <col min="2" max="4" width="12.25" style="220" customWidth="1"/>
    <col min="5" max="5" width="22.75" style="279" bestFit="1" customWidth="1"/>
    <col min="6" max="6" width="11.625" style="279" bestFit="1" customWidth="1"/>
    <col min="7" max="7" width="16.125" style="279" bestFit="1" customWidth="1"/>
    <col min="8" max="16384" width="9" style="220"/>
  </cols>
  <sheetData>
    <row r="1" spans="1:7" s="280" customFormat="1" ht="27" customHeight="1" x14ac:dyDescent="0.4">
      <c r="A1" s="606" t="s">
        <v>406</v>
      </c>
      <c r="B1" s="606"/>
      <c r="C1" s="606"/>
      <c r="D1" s="606"/>
      <c r="E1" s="606"/>
      <c r="F1" s="606"/>
      <c r="G1" s="606"/>
    </row>
    <row r="2" spans="1:7" s="280" customFormat="1" ht="20.100000000000001" customHeight="1" thickBot="1" x14ac:dyDescent="0.45">
      <c r="A2" s="368" t="s">
        <v>51</v>
      </c>
      <c r="B2" s="284"/>
      <c r="C2" s="284"/>
      <c r="D2" s="284"/>
      <c r="E2" s="284"/>
      <c r="F2" s="284"/>
      <c r="G2" s="247" t="s">
        <v>349</v>
      </c>
    </row>
    <row r="3" spans="1:7" ht="20.100000000000001" customHeight="1" x14ac:dyDescent="0.4">
      <c r="A3" s="643" t="s">
        <v>405</v>
      </c>
      <c r="B3" s="580" t="s">
        <v>59</v>
      </c>
      <c r="C3" s="580" t="s">
        <v>404</v>
      </c>
      <c r="D3" s="580"/>
      <c r="E3" s="580"/>
      <c r="F3" s="580" t="s">
        <v>403</v>
      </c>
      <c r="G3" s="645" t="s">
        <v>402</v>
      </c>
    </row>
    <row r="4" spans="1:7" ht="20.100000000000001" customHeight="1" x14ac:dyDescent="0.4">
      <c r="A4" s="644"/>
      <c r="B4" s="608"/>
      <c r="C4" s="298" t="s">
        <v>59</v>
      </c>
      <c r="D4" s="298" t="s">
        <v>401</v>
      </c>
      <c r="E4" s="298" t="s">
        <v>400</v>
      </c>
      <c r="F4" s="608"/>
      <c r="G4" s="646"/>
    </row>
    <row r="5" spans="1:7" ht="20.100000000000001" customHeight="1" x14ac:dyDescent="0.4">
      <c r="A5" s="365" t="s">
        <v>389</v>
      </c>
      <c r="B5" s="364">
        <v>27</v>
      </c>
      <c r="C5" s="363">
        <v>26</v>
      </c>
      <c r="D5" s="52">
        <v>0</v>
      </c>
      <c r="E5" s="363">
        <v>26</v>
      </c>
      <c r="F5" s="363">
        <v>1</v>
      </c>
      <c r="G5" s="52">
        <v>0</v>
      </c>
    </row>
    <row r="6" spans="1:7" ht="20.100000000000001" customHeight="1" x14ac:dyDescent="0.4">
      <c r="A6" s="330" t="s">
        <v>355</v>
      </c>
      <c r="B6" s="362">
        <v>27</v>
      </c>
      <c r="C6" s="361">
        <v>23</v>
      </c>
      <c r="D6" s="52">
        <v>0</v>
      </c>
      <c r="E6" s="361">
        <v>23</v>
      </c>
      <c r="F6" s="361">
        <v>4</v>
      </c>
      <c r="G6" s="52">
        <v>0</v>
      </c>
    </row>
    <row r="7" spans="1:7" s="290" customFormat="1" ht="20.100000000000001" customHeight="1" thickBot="1" x14ac:dyDescent="0.45">
      <c r="A7" s="314" t="s">
        <v>354</v>
      </c>
      <c r="B7" s="359">
        <v>21</v>
      </c>
      <c r="C7" s="359">
        <v>18</v>
      </c>
      <c r="D7" s="358">
        <v>0</v>
      </c>
      <c r="E7" s="367">
        <v>18</v>
      </c>
      <c r="F7" s="367">
        <v>3</v>
      </c>
      <c r="G7" s="358">
        <v>0</v>
      </c>
    </row>
    <row r="8" spans="1:7" ht="9.9499999999999993" customHeight="1" x14ac:dyDescent="0.4">
      <c r="A8" s="330"/>
      <c r="B8" s="279"/>
      <c r="C8" s="279"/>
      <c r="D8" s="355"/>
      <c r="E8" s="355"/>
      <c r="F8" s="355"/>
      <c r="G8" s="355"/>
    </row>
    <row r="9" spans="1:7" ht="20.100000000000001" customHeight="1" x14ac:dyDescent="0.4">
      <c r="A9" s="353" t="s">
        <v>388</v>
      </c>
      <c r="B9" s="280"/>
      <c r="C9" s="280"/>
      <c r="D9" s="281"/>
      <c r="E9" s="281"/>
      <c r="F9" s="281"/>
      <c r="G9" s="281"/>
    </row>
    <row r="10" spans="1:7" ht="20.100000000000001" customHeight="1" x14ac:dyDescent="0.4">
      <c r="A10" s="354" t="s">
        <v>387</v>
      </c>
    </row>
    <row r="11" spans="1:7" ht="20.100000000000001" customHeight="1" x14ac:dyDescent="0.4">
      <c r="A11" s="353" t="s">
        <v>399</v>
      </c>
      <c r="B11" s="353"/>
      <c r="C11" s="353"/>
      <c r="D11" s="353"/>
      <c r="E11" s="353"/>
      <c r="F11" s="353"/>
      <c r="G11" s="353"/>
    </row>
    <row r="12" spans="1:7" ht="20.100000000000001" customHeight="1" x14ac:dyDescent="0.4">
      <c r="A12" s="353" t="s">
        <v>398</v>
      </c>
      <c r="B12" s="353"/>
      <c r="C12" s="353"/>
      <c r="D12" s="353"/>
      <c r="E12" s="353"/>
      <c r="F12" s="353"/>
      <c r="G12" s="353"/>
    </row>
    <row r="13" spans="1:7" ht="20.100000000000001" customHeight="1" x14ac:dyDescent="0.4">
      <c r="A13" s="353" t="s">
        <v>457</v>
      </c>
      <c r="B13" s="353"/>
      <c r="C13" s="353"/>
      <c r="D13" s="353"/>
      <c r="E13" s="353"/>
      <c r="F13" s="353"/>
      <c r="G13" s="353"/>
    </row>
    <row r="14" spans="1:7" ht="20.100000000000001" customHeight="1" x14ac:dyDescent="0.4">
      <c r="A14" s="2" t="s">
        <v>293</v>
      </c>
    </row>
  </sheetData>
  <mergeCells count="6">
    <mergeCell ref="A1:G1"/>
    <mergeCell ref="A3:A4"/>
    <mergeCell ref="B3:B4"/>
    <mergeCell ref="C3:E3"/>
    <mergeCell ref="F3:F4"/>
    <mergeCell ref="G3:G4"/>
  </mergeCells>
  <phoneticPr fontId="2"/>
  <printOptions horizontalCentered="1"/>
  <pageMargins left="0.78740157480314965" right="0.78740157480314965" top="0.98425196850393704" bottom="0.98425196850393704" header="0.51181102362204722" footer="0.51181102362204722"/>
  <pageSetup paperSize="9" scale="110" orientation="landscape" verticalDpi="300"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view="pageBreakPreview" zoomScaleNormal="100" zoomScaleSheetLayoutView="100" workbookViewId="0">
      <selection sqref="A1:F1"/>
    </sheetView>
  </sheetViews>
  <sheetFormatPr defaultRowHeight="13.5" x14ac:dyDescent="0.4"/>
  <cols>
    <col min="1" max="1" width="14.5" style="353" customWidth="1"/>
    <col min="2" max="4" width="18.375" style="220" customWidth="1"/>
    <col min="5" max="6" width="18.375" style="279" customWidth="1"/>
    <col min="7" max="16384" width="9" style="220"/>
  </cols>
  <sheetData>
    <row r="1" spans="1:6" s="280" customFormat="1" ht="27" customHeight="1" x14ac:dyDescent="0.4">
      <c r="A1" s="606" t="s">
        <v>415</v>
      </c>
      <c r="B1" s="606"/>
      <c r="C1" s="606"/>
      <c r="D1" s="606"/>
      <c r="E1" s="606"/>
      <c r="F1" s="606"/>
    </row>
    <row r="2" spans="1:6" s="280" customFormat="1" ht="20.100000000000001" customHeight="1" thickBot="1" x14ac:dyDescent="0.45">
      <c r="A2" s="366" t="s">
        <v>414</v>
      </c>
      <c r="B2" s="284"/>
      <c r="C2" s="284"/>
      <c r="D2" s="284"/>
      <c r="E2" s="284"/>
      <c r="F2" s="414" t="s">
        <v>460</v>
      </c>
    </row>
    <row r="3" spans="1:6" ht="20.100000000000001" customHeight="1" x14ac:dyDescent="0.4">
      <c r="A3" s="647" t="s">
        <v>310</v>
      </c>
      <c r="B3" s="580" t="s">
        <v>59</v>
      </c>
      <c r="C3" s="580" t="s">
        <v>413</v>
      </c>
      <c r="D3" s="580" t="s">
        <v>458</v>
      </c>
      <c r="E3" s="580" t="s">
        <v>459</v>
      </c>
      <c r="F3" s="591"/>
    </row>
    <row r="4" spans="1:6" ht="20.100000000000001" customHeight="1" x14ac:dyDescent="0.4">
      <c r="A4" s="633"/>
      <c r="B4" s="608"/>
      <c r="C4" s="608"/>
      <c r="D4" s="608"/>
      <c r="E4" s="416" t="s">
        <v>412</v>
      </c>
      <c r="F4" s="415" t="s">
        <v>411</v>
      </c>
    </row>
    <row r="5" spans="1:6" ht="20.100000000000001" customHeight="1" x14ac:dyDescent="0.4">
      <c r="A5" s="365" t="s">
        <v>410</v>
      </c>
      <c r="B5" s="364">
        <v>49</v>
      </c>
      <c r="C5" s="363">
        <v>1</v>
      </c>
      <c r="D5" s="363">
        <v>31</v>
      </c>
      <c r="E5" s="363">
        <v>17</v>
      </c>
      <c r="F5" s="372">
        <v>71.3</v>
      </c>
    </row>
    <row r="6" spans="1:6" ht="20.100000000000001" customHeight="1" x14ac:dyDescent="0.4">
      <c r="A6" s="330" t="s">
        <v>409</v>
      </c>
      <c r="B6" s="362">
        <v>39</v>
      </c>
      <c r="C6" s="361">
        <v>1</v>
      </c>
      <c r="D6" s="361">
        <v>24</v>
      </c>
      <c r="E6" s="361">
        <v>14</v>
      </c>
      <c r="F6" s="371">
        <v>96.9</v>
      </c>
    </row>
    <row r="7" spans="1:6" s="290" customFormat="1" ht="20.100000000000001" customHeight="1" thickBot="1" x14ac:dyDescent="0.45">
      <c r="A7" s="314" t="s">
        <v>408</v>
      </c>
      <c r="B7" s="359">
        <v>29</v>
      </c>
      <c r="C7" s="359">
        <v>1</v>
      </c>
      <c r="D7" s="359">
        <v>18</v>
      </c>
      <c r="E7" s="359">
        <v>10</v>
      </c>
      <c r="F7" s="370">
        <v>70.3</v>
      </c>
    </row>
    <row r="8" spans="1:6" ht="9.9499999999999993" customHeight="1" x14ac:dyDescent="0.4">
      <c r="A8" s="369"/>
      <c r="B8" s="280"/>
      <c r="C8" s="280"/>
      <c r="D8" s="280"/>
      <c r="E8" s="284"/>
      <c r="F8" s="284"/>
    </row>
    <row r="9" spans="1:6" ht="20.100000000000001" customHeight="1" x14ac:dyDescent="0.4">
      <c r="A9" s="353" t="s">
        <v>407</v>
      </c>
      <c r="B9" s="280"/>
      <c r="C9" s="280"/>
      <c r="D9" s="280"/>
      <c r="E9" s="284"/>
      <c r="F9" s="284"/>
    </row>
    <row r="10" spans="1:6" ht="20.100000000000001" customHeight="1" x14ac:dyDescent="0.4">
      <c r="A10" s="354" t="s">
        <v>387</v>
      </c>
    </row>
    <row r="11" spans="1:6" ht="20.100000000000001" customHeight="1" x14ac:dyDescent="0.4">
      <c r="A11" s="2" t="s">
        <v>293</v>
      </c>
    </row>
  </sheetData>
  <mergeCells count="6">
    <mergeCell ref="E3:F3"/>
    <mergeCell ref="A1:F1"/>
    <mergeCell ref="A3:A4"/>
    <mergeCell ref="B3:B4"/>
    <mergeCell ref="C3:C4"/>
    <mergeCell ref="D3:D4"/>
  </mergeCells>
  <phoneticPr fontId="2"/>
  <printOptions horizontalCentered="1"/>
  <pageMargins left="0.78740157480314965" right="0.78740157480314965" top="0.98425196850393704" bottom="0.98425196850393704" header="0.51181102362204722" footer="0.51181102362204722"/>
  <pageSetup paperSize="9" scale="111" orientation="landscape" verticalDpi="3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
  <sheetViews>
    <sheetView view="pageBreakPreview" zoomScaleNormal="100" zoomScaleSheetLayoutView="100" workbookViewId="0">
      <selection sqref="A1:E1"/>
    </sheetView>
  </sheetViews>
  <sheetFormatPr defaultRowHeight="13.5" x14ac:dyDescent="0.4"/>
  <cols>
    <col min="1" max="1" width="16.375" style="353" customWidth="1"/>
    <col min="2" max="4" width="16.375" style="220" customWidth="1"/>
    <col min="5" max="5" width="16.375" style="279" customWidth="1"/>
    <col min="6" max="7" width="10.625" style="279" customWidth="1"/>
    <col min="8" max="16384" width="9" style="220"/>
  </cols>
  <sheetData>
    <row r="1" spans="1:7" s="280" customFormat="1" ht="27" customHeight="1" x14ac:dyDescent="0.4">
      <c r="A1" s="606" t="s">
        <v>490</v>
      </c>
      <c r="B1" s="606"/>
      <c r="C1" s="606"/>
      <c r="D1" s="606"/>
      <c r="E1" s="606"/>
      <c r="F1" s="284"/>
      <c r="G1" s="284"/>
    </row>
    <row r="2" spans="1:7" s="280" customFormat="1" ht="20.100000000000001" customHeight="1" thickBot="1" x14ac:dyDescent="0.45">
      <c r="A2" s="366" t="s">
        <v>51</v>
      </c>
      <c r="B2" s="284"/>
      <c r="C2" s="284"/>
      <c r="D2" s="284"/>
      <c r="E2" s="414" t="s">
        <v>460</v>
      </c>
      <c r="F2" s="284"/>
    </row>
    <row r="3" spans="1:7" ht="20.100000000000001" customHeight="1" x14ac:dyDescent="0.4">
      <c r="A3" s="377" t="s">
        <v>310</v>
      </c>
      <c r="B3" s="224" t="s">
        <v>59</v>
      </c>
      <c r="C3" s="224" t="s">
        <v>419</v>
      </c>
      <c r="D3" s="224" t="s">
        <v>418</v>
      </c>
      <c r="E3" s="376" t="s">
        <v>417</v>
      </c>
    </row>
    <row r="4" spans="1:7" ht="20.100000000000001" customHeight="1" x14ac:dyDescent="0.4">
      <c r="A4" s="365" t="s">
        <v>389</v>
      </c>
      <c r="B4" s="364">
        <v>27</v>
      </c>
      <c r="C4" s="363">
        <v>11</v>
      </c>
      <c r="D4" s="363">
        <v>7</v>
      </c>
      <c r="E4" s="375">
        <v>9</v>
      </c>
      <c r="F4" s="284"/>
      <c r="G4" s="284"/>
    </row>
    <row r="5" spans="1:7" ht="20.100000000000001" customHeight="1" x14ac:dyDescent="0.4">
      <c r="A5" s="330" t="s">
        <v>355</v>
      </c>
      <c r="B5" s="362">
        <v>27</v>
      </c>
      <c r="C5" s="361">
        <v>22</v>
      </c>
      <c r="D5" s="52">
        <v>0</v>
      </c>
      <c r="E5" s="374">
        <v>5</v>
      </c>
    </row>
    <row r="6" spans="1:7" s="301" customFormat="1" ht="20.100000000000001" customHeight="1" thickBot="1" x14ac:dyDescent="0.45">
      <c r="A6" s="314" t="s">
        <v>354</v>
      </c>
      <c r="B6" s="359">
        <v>21</v>
      </c>
      <c r="C6" s="359">
        <v>18</v>
      </c>
      <c r="D6" s="373">
        <v>1</v>
      </c>
      <c r="E6" s="373">
        <v>2</v>
      </c>
      <c r="F6" s="217"/>
      <c r="G6" s="217"/>
    </row>
    <row r="7" spans="1:7" ht="9.9499999999999993" customHeight="1" x14ac:dyDescent="0.4">
      <c r="A7" s="369"/>
      <c r="B7" s="280"/>
      <c r="C7" s="280"/>
      <c r="D7" s="280"/>
      <c r="E7" s="284"/>
      <c r="F7" s="284"/>
      <c r="G7" s="284"/>
    </row>
    <row r="8" spans="1:7" ht="20.100000000000001" customHeight="1" x14ac:dyDescent="0.4">
      <c r="A8" s="353" t="s">
        <v>407</v>
      </c>
      <c r="B8" s="280"/>
      <c r="C8" s="280"/>
      <c r="D8" s="280"/>
      <c r="E8" s="284"/>
      <c r="F8" s="284"/>
      <c r="G8" s="284"/>
    </row>
    <row r="9" spans="1:7" ht="20.100000000000001" customHeight="1" x14ac:dyDescent="0.4">
      <c r="A9" s="354" t="s">
        <v>416</v>
      </c>
    </row>
    <row r="10" spans="1:7" ht="20.100000000000001" customHeight="1" x14ac:dyDescent="0.4">
      <c r="A10" s="2" t="s">
        <v>293</v>
      </c>
    </row>
    <row r="11" spans="1:7" ht="19.5" customHeight="1" x14ac:dyDescent="0.4"/>
  </sheetData>
  <mergeCells count="1">
    <mergeCell ref="A1:E1"/>
  </mergeCells>
  <phoneticPr fontId="2"/>
  <printOptions horizontalCentered="1"/>
  <pageMargins left="0.78740157480314965" right="0.78740157480314965" top="0.98425196850393704" bottom="0.98425196850393704" header="0.51181102362204722" footer="0.51181102362204722"/>
  <pageSetup paperSize="9" orientation="landscape" verticalDpi="3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
  <sheetViews>
    <sheetView view="pageBreakPreview" zoomScaleNormal="100" zoomScaleSheetLayoutView="100" workbookViewId="0">
      <selection sqref="A1:K1"/>
    </sheetView>
  </sheetViews>
  <sheetFormatPr defaultRowHeight="13.5" x14ac:dyDescent="0.4"/>
  <cols>
    <col min="1" max="1" width="12.625" style="353" customWidth="1"/>
    <col min="2" max="2" width="10.125" style="220" customWidth="1"/>
    <col min="3" max="3" width="12.25" style="220" customWidth="1"/>
    <col min="4" max="4" width="11.375" style="220" customWidth="1"/>
    <col min="5" max="7" width="11.375" style="279" customWidth="1"/>
    <col min="8" max="10" width="11.375" style="220" customWidth="1"/>
    <col min="11" max="11" width="12.875" style="220" customWidth="1"/>
    <col min="12" max="23" width="11.375" style="220" customWidth="1"/>
    <col min="24" max="16384" width="9" style="220"/>
  </cols>
  <sheetData>
    <row r="1" spans="1:11" s="280" customFormat="1" ht="27" customHeight="1" x14ac:dyDescent="0.4">
      <c r="A1" s="606" t="s">
        <v>430</v>
      </c>
      <c r="B1" s="606"/>
      <c r="C1" s="606"/>
      <c r="D1" s="606"/>
      <c r="E1" s="606"/>
      <c r="F1" s="606"/>
      <c r="G1" s="606"/>
      <c r="H1" s="606"/>
      <c r="I1" s="606"/>
      <c r="J1" s="606"/>
      <c r="K1" s="606"/>
    </row>
    <row r="2" spans="1:11" s="280" customFormat="1" ht="20.100000000000001" customHeight="1" thickBot="1" x14ac:dyDescent="0.45">
      <c r="A2" s="366" t="s">
        <v>51</v>
      </c>
      <c r="B2" s="284"/>
      <c r="C2" s="284"/>
      <c r="D2" s="284"/>
      <c r="E2" s="284"/>
      <c r="F2" s="284"/>
      <c r="K2" s="247" t="s">
        <v>396</v>
      </c>
    </row>
    <row r="3" spans="1:11" ht="21.95" customHeight="1" x14ac:dyDescent="0.4">
      <c r="A3" s="632" t="s">
        <v>310</v>
      </c>
      <c r="B3" s="580" t="s">
        <v>59</v>
      </c>
      <c r="C3" s="590" t="s">
        <v>429</v>
      </c>
      <c r="D3" s="580" t="s">
        <v>428</v>
      </c>
      <c r="E3" s="580"/>
      <c r="F3" s="580"/>
      <c r="G3" s="580"/>
      <c r="H3" s="580"/>
      <c r="I3" s="580"/>
      <c r="J3" s="580"/>
      <c r="K3" s="648" t="s">
        <v>427</v>
      </c>
    </row>
    <row r="4" spans="1:11" ht="21.95" customHeight="1" x14ac:dyDescent="0.4">
      <c r="A4" s="633"/>
      <c r="B4" s="608"/>
      <c r="C4" s="628"/>
      <c r="D4" s="298" t="s">
        <v>426</v>
      </c>
      <c r="E4" s="382" t="s">
        <v>425</v>
      </c>
      <c r="F4" s="323" t="s">
        <v>424</v>
      </c>
      <c r="G4" s="323" t="s">
        <v>423</v>
      </c>
      <c r="H4" s="323" t="s">
        <v>422</v>
      </c>
      <c r="I4" s="323" t="s">
        <v>421</v>
      </c>
      <c r="J4" s="323" t="s">
        <v>420</v>
      </c>
      <c r="K4" s="649"/>
    </row>
    <row r="5" spans="1:11" s="279" customFormat="1" ht="20.100000000000001" customHeight="1" x14ac:dyDescent="0.4">
      <c r="A5" s="365" t="s">
        <v>389</v>
      </c>
      <c r="B5" s="364">
        <v>27</v>
      </c>
      <c r="C5" s="52">
        <v>0</v>
      </c>
      <c r="D5" s="363">
        <v>27</v>
      </c>
      <c r="E5" s="52">
        <v>0</v>
      </c>
      <c r="F5" s="52">
        <v>0</v>
      </c>
      <c r="G5" s="363">
        <v>2</v>
      </c>
      <c r="H5" s="363">
        <v>6</v>
      </c>
      <c r="I5" s="363">
        <v>3</v>
      </c>
      <c r="J5" s="363">
        <v>16</v>
      </c>
      <c r="K5" s="52">
        <v>0</v>
      </c>
    </row>
    <row r="6" spans="1:11" s="279" customFormat="1" ht="20.100000000000001" customHeight="1" x14ac:dyDescent="0.4">
      <c r="A6" s="330" t="s">
        <v>355</v>
      </c>
      <c r="B6" s="362">
        <v>27</v>
      </c>
      <c r="C6" s="52">
        <v>0</v>
      </c>
      <c r="D6" s="361">
        <v>27</v>
      </c>
      <c r="E6" s="52">
        <v>0</v>
      </c>
      <c r="F6" s="381">
        <v>1</v>
      </c>
      <c r="G6" s="361">
        <v>1</v>
      </c>
      <c r="H6" s="361">
        <v>5</v>
      </c>
      <c r="I6" s="361">
        <v>4</v>
      </c>
      <c r="J6" s="361">
        <v>16</v>
      </c>
      <c r="K6" s="52">
        <v>0</v>
      </c>
    </row>
    <row r="7" spans="1:11" s="357" customFormat="1" ht="20.100000000000001" customHeight="1" thickBot="1" x14ac:dyDescent="0.45">
      <c r="A7" s="314" t="s">
        <v>354</v>
      </c>
      <c r="B7" s="359">
        <v>21</v>
      </c>
      <c r="C7" s="358">
        <v>0</v>
      </c>
      <c r="D7" s="367">
        <v>21</v>
      </c>
      <c r="E7" s="358">
        <v>0</v>
      </c>
      <c r="F7" s="380">
        <v>1</v>
      </c>
      <c r="G7" s="367">
        <v>1</v>
      </c>
      <c r="H7" s="367">
        <v>4</v>
      </c>
      <c r="I7" s="367">
        <v>2</v>
      </c>
      <c r="J7" s="367">
        <v>13</v>
      </c>
      <c r="K7" s="358">
        <v>0</v>
      </c>
    </row>
    <row r="8" spans="1:11" ht="9.9499999999999993" customHeight="1" x14ac:dyDescent="0.4">
      <c r="C8" s="355"/>
      <c r="D8" s="249"/>
      <c r="E8" s="355"/>
      <c r="F8" s="355"/>
      <c r="G8" s="355"/>
      <c r="H8" s="355"/>
      <c r="I8" s="355"/>
      <c r="J8" s="355"/>
      <c r="K8" s="379"/>
    </row>
    <row r="9" spans="1:11" ht="20.100000000000001" customHeight="1" x14ac:dyDescent="0.4">
      <c r="A9" s="353" t="s">
        <v>407</v>
      </c>
      <c r="B9" s="280"/>
      <c r="C9" s="284"/>
      <c r="D9" s="280"/>
      <c r="E9" s="284"/>
      <c r="F9" s="284"/>
      <c r="G9" s="284"/>
      <c r="H9" s="284"/>
      <c r="I9" s="284"/>
      <c r="J9" s="284"/>
      <c r="K9" s="378"/>
    </row>
    <row r="10" spans="1:11" ht="20.100000000000001" customHeight="1" x14ac:dyDescent="0.4">
      <c r="A10" s="354" t="s">
        <v>416</v>
      </c>
    </row>
    <row r="11" spans="1:11" ht="20.100000000000001" customHeight="1" x14ac:dyDescent="0.4">
      <c r="A11" s="2" t="s">
        <v>293</v>
      </c>
    </row>
  </sheetData>
  <mergeCells count="6">
    <mergeCell ref="A1:K1"/>
    <mergeCell ref="K3:K4"/>
    <mergeCell ref="A3:A4"/>
    <mergeCell ref="B3:B4"/>
    <mergeCell ref="C3:C4"/>
    <mergeCell ref="D3:J3"/>
  </mergeCells>
  <phoneticPr fontId="2"/>
  <printOptions horizontalCentered="1"/>
  <pageMargins left="0.78740157480314965" right="0.78740157480314965" top="0.98425196850393704" bottom="0.98425196850393704" header="0.51181102362204722" footer="0.51181102362204722"/>
  <pageSetup paperSize="9" scale="93" orientation="landscape"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5"/>
  <sheetViews>
    <sheetView view="pageBreakPreview" zoomScaleNormal="100" zoomScaleSheetLayoutView="100" workbookViewId="0">
      <selection sqref="A1:L1"/>
    </sheetView>
  </sheetViews>
  <sheetFormatPr defaultRowHeight="13.5" x14ac:dyDescent="0.4"/>
  <cols>
    <col min="1" max="1" width="5.5" style="2" customWidth="1"/>
    <col min="2" max="2" width="4.75" style="2" customWidth="1"/>
    <col min="3" max="3" width="3.875" style="2" customWidth="1"/>
    <col min="4" max="4" width="1.625" style="2" customWidth="1"/>
    <col min="5" max="11" width="13.375" style="2" customWidth="1"/>
    <col min="12" max="12" width="14.875" style="2" customWidth="1"/>
    <col min="13" max="13" width="11.625" style="2" customWidth="1"/>
    <col min="14" max="16384" width="9" style="2"/>
  </cols>
  <sheetData>
    <row r="1" spans="1:14" s="42" customFormat="1" ht="27" customHeight="1" x14ac:dyDescent="0.4">
      <c r="A1" s="449" t="s">
        <v>62</v>
      </c>
      <c r="B1" s="449"/>
      <c r="C1" s="449"/>
      <c r="D1" s="449"/>
      <c r="E1" s="449"/>
      <c r="F1" s="449"/>
      <c r="G1" s="449"/>
      <c r="H1" s="449"/>
      <c r="I1" s="449"/>
      <c r="J1" s="449"/>
      <c r="K1" s="449"/>
      <c r="L1" s="449"/>
    </row>
    <row r="2" spans="1:14" ht="20.100000000000001" customHeight="1" thickBot="1" x14ac:dyDescent="0.45">
      <c r="A2" s="29" t="s">
        <v>51</v>
      </c>
      <c r="B2" s="28"/>
      <c r="C2" s="28"/>
      <c r="D2" s="27"/>
      <c r="E2" s="26"/>
      <c r="F2" s="26"/>
      <c r="G2" s="26"/>
      <c r="H2" s="26"/>
      <c r="I2" s="26"/>
      <c r="J2" s="26"/>
      <c r="K2" s="455" t="s">
        <v>61</v>
      </c>
      <c r="L2" s="455"/>
      <c r="M2" s="26"/>
    </row>
    <row r="3" spans="1:14" s="386" customFormat="1" ht="20.100000000000001" customHeight="1" x14ac:dyDescent="0.4">
      <c r="A3" s="464" t="s">
        <v>60</v>
      </c>
      <c r="B3" s="464"/>
      <c r="C3" s="464"/>
      <c r="D3" s="465"/>
      <c r="E3" s="462" t="s">
        <v>59</v>
      </c>
      <c r="F3" s="462" t="s">
        <v>445</v>
      </c>
      <c r="G3" s="462"/>
      <c r="H3" s="462"/>
      <c r="I3" s="462" t="s">
        <v>446</v>
      </c>
      <c r="J3" s="462"/>
      <c r="K3" s="462"/>
      <c r="L3" s="460" t="s">
        <v>447</v>
      </c>
    </row>
    <row r="4" spans="1:14" s="386" customFormat="1" ht="20.100000000000001" customHeight="1" x14ac:dyDescent="0.4">
      <c r="A4" s="466"/>
      <c r="B4" s="466"/>
      <c r="C4" s="466"/>
      <c r="D4" s="467"/>
      <c r="E4" s="463"/>
      <c r="F4" s="387" t="s">
        <v>58</v>
      </c>
      <c r="G4" s="387" t="s">
        <v>57</v>
      </c>
      <c r="H4" s="387" t="s">
        <v>56</v>
      </c>
      <c r="I4" s="387" t="s">
        <v>58</v>
      </c>
      <c r="J4" s="387" t="s">
        <v>57</v>
      </c>
      <c r="K4" s="387" t="s">
        <v>56</v>
      </c>
      <c r="L4" s="461"/>
    </row>
    <row r="5" spans="1:14" s="36" customFormat="1" ht="20.100000000000001" customHeight="1" x14ac:dyDescent="0.4">
      <c r="A5" s="468" t="s">
        <v>55</v>
      </c>
      <c r="B5" s="468"/>
      <c r="C5" s="468"/>
      <c r="D5" s="40"/>
      <c r="E5" s="389">
        <v>6318</v>
      </c>
      <c r="F5" s="390">
        <v>5879</v>
      </c>
      <c r="G5" s="390">
        <v>68</v>
      </c>
      <c r="H5" s="390">
        <v>95</v>
      </c>
      <c r="I5" s="390">
        <v>142</v>
      </c>
      <c r="J5" s="390">
        <v>58</v>
      </c>
      <c r="K5" s="390">
        <v>19</v>
      </c>
      <c r="L5" s="390">
        <v>57</v>
      </c>
    </row>
    <row r="6" spans="1:14" ht="20.100000000000001" customHeight="1" x14ac:dyDescent="0.4">
      <c r="A6" s="446" t="s">
        <v>42</v>
      </c>
      <c r="B6" s="446"/>
      <c r="C6" s="446"/>
      <c r="D6" s="16"/>
      <c r="E6" s="391">
        <v>4991</v>
      </c>
      <c r="F6" s="390">
        <v>4608</v>
      </c>
      <c r="G6" s="390">
        <v>73</v>
      </c>
      <c r="H6" s="390">
        <v>80</v>
      </c>
      <c r="I6" s="390">
        <v>122</v>
      </c>
      <c r="J6" s="390">
        <v>49</v>
      </c>
      <c r="K6" s="390">
        <v>10</v>
      </c>
      <c r="L6" s="390">
        <v>49</v>
      </c>
    </row>
    <row r="7" spans="1:14" s="36" customFormat="1" ht="20.100000000000001" customHeight="1" x14ac:dyDescent="0.4">
      <c r="A7" s="469" t="s">
        <v>54</v>
      </c>
      <c r="B7" s="469"/>
      <c r="C7" s="469"/>
      <c r="D7" s="39"/>
      <c r="E7" s="38">
        <v>3584</v>
      </c>
      <c r="F7" s="37">
        <v>3272</v>
      </c>
      <c r="G7" s="37">
        <v>66</v>
      </c>
      <c r="H7" s="37">
        <v>67</v>
      </c>
      <c r="I7" s="37">
        <v>89</v>
      </c>
      <c r="J7" s="37">
        <v>38</v>
      </c>
      <c r="K7" s="37">
        <v>16</v>
      </c>
      <c r="L7" s="37">
        <v>36</v>
      </c>
    </row>
    <row r="8" spans="1:14" ht="20.100000000000001" customHeight="1" x14ac:dyDescent="0.4">
      <c r="B8" s="17"/>
      <c r="C8" s="17"/>
      <c r="D8" s="16"/>
      <c r="E8" s="35"/>
      <c r="F8" s="33"/>
      <c r="G8" s="33"/>
      <c r="H8" s="33"/>
      <c r="I8" s="33"/>
      <c r="J8" s="33"/>
      <c r="K8" s="33"/>
      <c r="L8" s="33"/>
    </row>
    <row r="9" spans="1:14" ht="20.100000000000001" customHeight="1" x14ac:dyDescent="0.4">
      <c r="A9" s="444" t="s">
        <v>40</v>
      </c>
      <c r="B9" s="444"/>
      <c r="C9" s="445"/>
      <c r="D9" s="16"/>
      <c r="E9" s="391">
        <v>1206</v>
      </c>
      <c r="F9" s="390">
        <v>1087</v>
      </c>
      <c r="G9" s="390">
        <v>23</v>
      </c>
      <c r="H9" s="390">
        <v>16</v>
      </c>
      <c r="I9" s="390">
        <v>40</v>
      </c>
      <c r="J9" s="390">
        <v>15</v>
      </c>
      <c r="K9" s="390">
        <v>7</v>
      </c>
      <c r="L9" s="390">
        <v>18</v>
      </c>
      <c r="M9" s="31"/>
      <c r="N9" s="31"/>
    </row>
    <row r="10" spans="1:14" ht="20.100000000000001" customHeight="1" x14ac:dyDescent="0.4">
      <c r="A10" s="444" t="s">
        <v>39</v>
      </c>
      <c r="B10" s="444"/>
      <c r="C10" s="445"/>
      <c r="D10" s="16"/>
      <c r="E10" s="391">
        <v>473</v>
      </c>
      <c r="F10" s="390">
        <v>388</v>
      </c>
      <c r="G10" s="390">
        <v>33</v>
      </c>
      <c r="H10" s="390">
        <v>12</v>
      </c>
      <c r="I10" s="390">
        <v>14</v>
      </c>
      <c r="J10" s="390">
        <v>17</v>
      </c>
      <c r="K10" s="390">
        <v>4</v>
      </c>
      <c r="L10" s="390">
        <v>5</v>
      </c>
      <c r="M10" s="31"/>
      <c r="N10" s="31"/>
    </row>
    <row r="11" spans="1:14" ht="20.100000000000001" customHeight="1" x14ac:dyDescent="0.4">
      <c r="A11" s="444" t="s">
        <v>38</v>
      </c>
      <c r="B11" s="444"/>
      <c r="C11" s="445"/>
      <c r="D11" s="16"/>
      <c r="E11" s="391">
        <v>197</v>
      </c>
      <c r="F11" s="390">
        <v>175</v>
      </c>
      <c r="G11" s="390">
        <v>2</v>
      </c>
      <c r="H11" s="390">
        <v>7</v>
      </c>
      <c r="I11" s="390">
        <v>7</v>
      </c>
      <c r="J11" s="390">
        <v>2</v>
      </c>
      <c r="K11" s="390">
        <v>2</v>
      </c>
      <c r="L11" s="390">
        <v>2</v>
      </c>
      <c r="M11" s="31"/>
      <c r="N11" s="31"/>
    </row>
    <row r="12" spans="1:14" ht="20.100000000000001" customHeight="1" x14ac:dyDescent="0.4">
      <c r="A12" s="444" t="s">
        <v>37</v>
      </c>
      <c r="B12" s="444"/>
      <c r="C12" s="445"/>
      <c r="D12" s="16"/>
      <c r="E12" s="391">
        <v>122</v>
      </c>
      <c r="F12" s="390">
        <v>112</v>
      </c>
      <c r="G12" s="34">
        <v>0</v>
      </c>
      <c r="H12" s="390">
        <v>3</v>
      </c>
      <c r="I12" s="390">
        <v>7</v>
      </c>
      <c r="J12" s="34">
        <v>0</v>
      </c>
      <c r="K12" s="34">
        <v>0</v>
      </c>
      <c r="L12" s="34">
        <v>0</v>
      </c>
      <c r="M12" s="31"/>
      <c r="N12" s="31"/>
    </row>
    <row r="13" spans="1:14" ht="20.100000000000001" customHeight="1" x14ac:dyDescent="0.4">
      <c r="A13" s="17"/>
      <c r="B13" s="17"/>
      <c r="C13" s="17"/>
      <c r="D13" s="16"/>
      <c r="E13" s="391"/>
      <c r="F13" s="390"/>
      <c r="G13" s="390"/>
      <c r="H13" s="390"/>
      <c r="I13" s="390"/>
      <c r="J13" s="390"/>
      <c r="K13" s="390"/>
      <c r="L13" s="390"/>
      <c r="M13" s="31"/>
      <c r="N13" s="31"/>
    </row>
    <row r="14" spans="1:14" ht="20.100000000000001" customHeight="1" x14ac:dyDescent="0.4">
      <c r="A14" s="444" t="s">
        <v>36</v>
      </c>
      <c r="B14" s="444"/>
      <c r="C14" s="445"/>
      <c r="D14" s="16"/>
      <c r="E14" s="391">
        <v>64</v>
      </c>
      <c r="F14" s="390">
        <v>61</v>
      </c>
      <c r="G14" s="34">
        <v>0</v>
      </c>
      <c r="H14" s="390">
        <v>3</v>
      </c>
      <c r="I14" s="34">
        <v>0</v>
      </c>
      <c r="J14" s="34">
        <v>0</v>
      </c>
      <c r="K14" s="34">
        <v>0</v>
      </c>
      <c r="L14" s="34">
        <v>0</v>
      </c>
      <c r="M14" s="31"/>
      <c r="N14" s="31"/>
    </row>
    <row r="15" spans="1:14" ht="20.100000000000001" customHeight="1" x14ac:dyDescent="0.4">
      <c r="A15" s="444" t="s">
        <v>35</v>
      </c>
      <c r="B15" s="444"/>
      <c r="C15" s="445"/>
      <c r="D15" s="16"/>
      <c r="E15" s="391">
        <v>242</v>
      </c>
      <c r="F15" s="390">
        <v>227</v>
      </c>
      <c r="G15" s="390">
        <v>2</v>
      </c>
      <c r="H15" s="390">
        <v>4</v>
      </c>
      <c r="I15" s="390">
        <v>6</v>
      </c>
      <c r="J15" s="390">
        <v>1</v>
      </c>
      <c r="K15" s="390">
        <v>1</v>
      </c>
      <c r="L15" s="390">
        <v>1</v>
      </c>
      <c r="M15" s="31"/>
      <c r="N15" s="31"/>
    </row>
    <row r="16" spans="1:14" ht="20.100000000000001" customHeight="1" x14ac:dyDescent="0.4">
      <c r="A16" s="444" t="s">
        <v>34</v>
      </c>
      <c r="B16" s="444"/>
      <c r="C16" s="445"/>
      <c r="D16" s="16"/>
      <c r="E16" s="391">
        <v>134</v>
      </c>
      <c r="F16" s="390">
        <v>127</v>
      </c>
      <c r="G16" s="34">
        <v>0</v>
      </c>
      <c r="H16" s="390">
        <v>5</v>
      </c>
      <c r="I16" s="34">
        <v>0</v>
      </c>
      <c r="J16" s="390">
        <v>1</v>
      </c>
      <c r="K16" s="390">
        <v>1</v>
      </c>
      <c r="L16" s="34">
        <v>0</v>
      </c>
      <c r="M16" s="31"/>
      <c r="N16" s="31"/>
    </row>
    <row r="17" spans="1:21" ht="20.100000000000001" customHeight="1" x14ac:dyDescent="0.4">
      <c r="A17" s="444" t="s">
        <v>33</v>
      </c>
      <c r="B17" s="444"/>
      <c r="C17" s="445"/>
      <c r="D17" s="16"/>
      <c r="E17" s="391">
        <v>303</v>
      </c>
      <c r="F17" s="390">
        <v>288</v>
      </c>
      <c r="G17" s="34">
        <v>0</v>
      </c>
      <c r="H17" s="390">
        <v>6</v>
      </c>
      <c r="I17" s="390">
        <v>4</v>
      </c>
      <c r="J17" s="34">
        <v>0</v>
      </c>
      <c r="K17" s="390">
        <v>1</v>
      </c>
      <c r="L17" s="390">
        <v>4</v>
      </c>
      <c r="M17" s="31"/>
      <c r="N17" s="31"/>
    </row>
    <row r="18" spans="1:21" ht="20.100000000000001" customHeight="1" x14ac:dyDescent="0.4">
      <c r="A18" s="17"/>
      <c r="B18" s="17"/>
      <c r="C18" s="17"/>
      <c r="D18" s="16"/>
      <c r="E18" s="391"/>
      <c r="F18" s="390"/>
      <c r="G18" s="390"/>
      <c r="H18" s="390"/>
      <c r="I18" s="390"/>
      <c r="J18" s="390"/>
      <c r="K18" s="390"/>
      <c r="L18" s="390"/>
      <c r="M18" s="31"/>
      <c r="N18" s="31"/>
    </row>
    <row r="19" spans="1:21" ht="20.100000000000001" customHeight="1" x14ac:dyDescent="0.4">
      <c r="A19" s="444" t="s">
        <v>32</v>
      </c>
      <c r="B19" s="444"/>
      <c r="C19" s="445"/>
      <c r="D19" s="16"/>
      <c r="E19" s="391">
        <v>530</v>
      </c>
      <c r="F19" s="390">
        <v>513</v>
      </c>
      <c r="G19" s="390">
        <v>3</v>
      </c>
      <c r="H19" s="390">
        <v>5</v>
      </c>
      <c r="I19" s="390">
        <v>5</v>
      </c>
      <c r="J19" s="390">
        <v>1</v>
      </c>
      <c r="K19" s="34">
        <v>0</v>
      </c>
      <c r="L19" s="390">
        <v>3</v>
      </c>
      <c r="M19" s="31"/>
      <c r="N19" s="31"/>
    </row>
    <row r="20" spans="1:21" ht="20.100000000000001" customHeight="1" x14ac:dyDescent="0.4">
      <c r="A20" s="444" t="s">
        <v>31</v>
      </c>
      <c r="B20" s="444"/>
      <c r="C20" s="445"/>
      <c r="D20" s="16"/>
      <c r="E20" s="391">
        <v>127</v>
      </c>
      <c r="F20" s="390">
        <v>124</v>
      </c>
      <c r="G20" s="34">
        <v>0</v>
      </c>
      <c r="H20" s="34">
        <v>0</v>
      </c>
      <c r="I20" s="390">
        <v>2</v>
      </c>
      <c r="J20" s="34">
        <v>0</v>
      </c>
      <c r="K20" s="34">
        <v>0</v>
      </c>
      <c r="L20" s="390">
        <v>1</v>
      </c>
      <c r="M20" s="31"/>
      <c r="N20" s="31"/>
    </row>
    <row r="21" spans="1:21" ht="20.100000000000001" customHeight="1" thickBot="1" x14ac:dyDescent="0.45">
      <c r="A21" s="459" t="s">
        <v>30</v>
      </c>
      <c r="B21" s="459"/>
      <c r="C21" s="459"/>
      <c r="D21" s="13"/>
      <c r="E21" s="392">
        <v>186</v>
      </c>
      <c r="F21" s="393">
        <v>170</v>
      </c>
      <c r="G21" s="393">
        <v>3</v>
      </c>
      <c r="H21" s="393">
        <v>6</v>
      </c>
      <c r="I21" s="393">
        <v>4</v>
      </c>
      <c r="J21" s="393">
        <v>1</v>
      </c>
      <c r="K21" s="32">
        <v>0</v>
      </c>
      <c r="L21" s="393">
        <v>2</v>
      </c>
      <c r="M21" s="31"/>
      <c r="N21" s="31"/>
    </row>
    <row r="22" spans="1:21" ht="9.9499999999999993" customHeight="1" x14ac:dyDescent="0.4">
      <c r="E22" s="30"/>
      <c r="F22" s="30"/>
      <c r="G22" s="30"/>
      <c r="H22" s="30"/>
      <c r="I22" s="30"/>
      <c r="J22" s="30"/>
      <c r="K22" s="30"/>
      <c r="L22" s="30"/>
    </row>
    <row r="23" spans="1:21" ht="20.100000000000001" customHeight="1" x14ac:dyDescent="0.4">
      <c r="A23" s="2" t="s">
        <v>53</v>
      </c>
      <c r="K23" s="5"/>
      <c r="L23" s="5"/>
      <c r="M23" s="5"/>
      <c r="N23" s="5"/>
      <c r="O23" s="5"/>
      <c r="P23" s="5"/>
      <c r="Q23" s="5"/>
      <c r="R23" s="5"/>
      <c r="S23" s="5"/>
      <c r="T23" s="5"/>
      <c r="U23" s="5"/>
    </row>
    <row r="24" spans="1:21" ht="20.100000000000001" customHeight="1" x14ac:dyDescent="0.4">
      <c r="A24" s="2" t="s">
        <v>28</v>
      </c>
      <c r="K24" s="5"/>
      <c r="L24" s="5"/>
      <c r="M24" s="5"/>
      <c r="N24" s="5"/>
      <c r="O24" s="5"/>
      <c r="P24" s="5"/>
      <c r="Q24" s="5"/>
      <c r="R24" s="5"/>
      <c r="S24" s="5"/>
      <c r="T24" s="5"/>
      <c r="U24" s="5"/>
    </row>
    <row r="25" spans="1:21" ht="20.100000000000001" customHeight="1" x14ac:dyDescent="0.4">
      <c r="A25" s="4" t="s">
        <v>27</v>
      </c>
    </row>
  </sheetData>
  <mergeCells count="21">
    <mergeCell ref="A5:C5"/>
    <mergeCell ref="A7:C7"/>
    <mergeCell ref="A6:C6"/>
    <mergeCell ref="I3:K3"/>
    <mergeCell ref="A11:C11"/>
    <mergeCell ref="A10:C10"/>
    <mergeCell ref="A9:C9"/>
    <mergeCell ref="A1:L1"/>
    <mergeCell ref="L3:L4"/>
    <mergeCell ref="F3:H3"/>
    <mergeCell ref="K2:L2"/>
    <mergeCell ref="E3:E4"/>
    <mergeCell ref="A3:D4"/>
    <mergeCell ref="A19:C19"/>
    <mergeCell ref="A12:C12"/>
    <mergeCell ref="A21:C21"/>
    <mergeCell ref="A20:C20"/>
    <mergeCell ref="A17:C17"/>
    <mergeCell ref="A16:C16"/>
    <mergeCell ref="A15:C15"/>
    <mergeCell ref="A14:C14"/>
  </mergeCells>
  <phoneticPr fontId="2"/>
  <printOptions horizontalCentered="1"/>
  <pageMargins left="0.19685039370078741" right="0.19685039370078741" top="0.51181102362204722" bottom="0.27559055118110237" header="0.15748031496062992" footer="0.19685039370078741"/>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7"/>
  <sheetViews>
    <sheetView view="pageBreakPreview" zoomScale="115" zoomScaleNormal="70" zoomScaleSheetLayoutView="115" workbookViewId="0">
      <selection sqref="A1:T1"/>
    </sheetView>
  </sheetViews>
  <sheetFormatPr defaultRowHeight="13.5" x14ac:dyDescent="0.4"/>
  <cols>
    <col min="1" max="1" width="5.75" style="2" customWidth="1"/>
    <col min="2" max="2" width="4.75" style="2" customWidth="1"/>
    <col min="3" max="3" width="3.875" style="2" customWidth="1"/>
    <col min="4" max="4" width="1.625" style="2" customWidth="1"/>
    <col min="5" max="6" width="14.5" style="2" customWidth="1"/>
    <col min="7" max="7" width="11" style="43" customWidth="1"/>
    <col min="8" max="14" width="11" style="2" customWidth="1"/>
    <col min="15" max="20" width="3.875" style="2" customWidth="1"/>
    <col min="21" max="16384" width="9" style="2"/>
  </cols>
  <sheetData>
    <row r="1" spans="1:20" ht="27" customHeight="1" x14ac:dyDescent="0.4">
      <c r="A1" s="449" t="s">
        <v>85</v>
      </c>
      <c r="B1" s="449"/>
      <c r="C1" s="449"/>
      <c r="D1" s="449"/>
      <c r="E1" s="449"/>
      <c r="F1" s="449"/>
      <c r="G1" s="449"/>
      <c r="H1" s="449"/>
      <c r="I1" s="449"/>
      <c r="J1" s="449"/>
      <c r="K1" s="449"/>
      <c r="L1" s="449"/>
      <c r="M1" s="449"/>
      <c r="N1" s="449"/>
      <c r="O1" s="449"/>
      <c r="P1" s="449"/>
      <c r="Q1" s="449"/>
      <c r="R1" s="449"/>
      <c r="S1" s="449"/>
      <c r="T1" s="449"/>
    </row>
    <row r="2" spans="1:20" ht="20.100000000000001" customHeight="1" thickBot="1" x14ac:dyDescent="0.45">
      <c r="A2" s="5" t="s">
        <v>84</v>
      </c>
      <c r="B2" s="70"/>
      <c r="C2" s="70"/>
      <c r="D2" s="70"/>
      <c r="E2" s="69"/>
      <c r="F2" s="26"/>
      <c r="G2" s="68"/>
      <c r="H2" s="26"/>
      <c r="I2" s="26"/>
      <c r="J2" s="26"/>
      <c r="K2" s="26"/>
      <c r="L2" s="26"/>
      <c r="M2" s="26"/>
      <c r="N2" s="26"/>
      <c r="O2" s="26"/>
      <c r="P2" s="26"/>
      <c r="Q2" s="26"/>
      <c r="R2" s="26"/>
      <c r="S2" s="26"/>
      <c r="T2" s="45" t="s">
        <v>83</v>
      </c>
    </row>
    <row r="3" spans="1:20" s="3" customFormat="1" ht="39.950000000000003" customHeight="1" x14ac:dyDescent="0.4">
      <c r="A3" s="474" t="s">
        <v>82</v>
      </c>
      <c r="B3" s="474"/>
      <c r="C3" s="474"/>
      <c r="D3" s="475"/>
      <c r="E3" s="66" t="s">
        <v>81</v>
      </c>
      <c r="F3" s="66" t="s">
        <v>80</v>
      </c>
      <c r="G3" s="66" t="s">
        <v>79</v>
      </c>
      <c r="H3" s="66" t="s">
        <v>78</v>
      </c>
      <c r="I3" s="66" t="s">
        <v>77</v>
      </c>
      <c r="J3" s="66" t="s">
        <v>76</v>
      </c>
      <c r="K3" s="67" t="s">
        <v>75</v>
      </c>
      <c r="L3" s="66" t="s">
        <v>74</v>
      </c>
      <c r="M3" s="66" t="s">
        <v>73</v>
      </c>
      <c r="N3" s="65" t="s">
        <v>72</v>
      </c>
      <c r="O3" s="478" t="s">
        <v>71</v>
      </c>
      <c r="P3" s="479"/>
      <c r="Q3" s="480"/>
      <c r="R3" s="478" t="s">
        <v>70</v>
      </c>
      <c r="S3" s="479"/>
      <c r="T3" s="479"/>
    </row>
    <row r="4" spans="1:20" ht="20.100000000000001" customHeight="1" x14ac:dyDescent="0.4">
      <c r="A4" s="456" t="s">
        <v>45</v>
      </c>
      <c r="B4" s="456"/>
      <c r="C4" s="456"/>
      <c r="D4" s="40"/>
      <c r="E4" s="64">
        <v>439286</v>
      </c>
      <c r="F4" s="9">
        <v>418524</v>
      </c>
      <c r="G4" s="405">
        <v>1407</v>
      </c>
      <c r="H4" s="405">
        <v>1547</v>
      </c>
      <c r="I4" s="9">
        <v>745</v>
      </c>
      <c r="J4" s="9">
        <v>3596</v>
      </c>
      <c r="K4" s="9">
        <v>1535</v>
      </c>
      <c r="L4" s="9">
        <v>11477</v>
      </c>
      <c r="M4" s="9" t="s">
        <v>68</v>
      </c>
      <c r="N4" s="9">
        <v>216</v>
      </c>
      <c r="O4" s="481">
        <v>90</v>
      </c>
      <c r="P4" s="481"/>
      <c r="Q4" s="481"/>
      <c r="R4" s="482">
        <v>149</v>
      </c>
      <c r="S4" s="482"/>
      <c r="T4" s="482"/>
    </row>
    <row r="5" spans="1:20" ht="20.100000000000001" customHeight="1" x14ac:dyDescent="0.4">
      <c r="A5" s="476" t="s">
        <v>69</v>
      </c>
      <c r="B5" s="476"/>
      <c r="C5" s="476"/>
      <c r="D5" s="23"/>
      <c r="E5" s="64">
        <v>500214</v>
      </c>
      <c r="F5" s="9">
        <v>435873</v>
      </c>
      <c r="G5" s="405">
        <v>12503</v>
      </c>
      <c r="H5" s="405">
        <v>2949</v>
      </c>
      <c r="I5" s="9">
        <v>533</v>
      </c>
      <c r="J5" s="9">
        <v>35750</v>
      </c>
      <c r="K5" s="9">
        <v>1351</v>
      </c>
      <c r="L5" s="9">
        <v>10568</v>
      </c>
      <c r="M5" s="9" t="s">
        <v>68</v>
      </c>
      <c r="N5" s="9">
        <v>199</v>
      </c>
      <c r="O5" s="471">
        <v>76</v>
      </c>
      <c r="P5" s="471"/>
      <c r="Q5" s="471"/>
      <c r="R5" s="483">
        <v>412</v>
      </c>
      <c r="S5" s="483"/>
      <c r="T5" s="483"/>
    </row>
    <row r="6" spans="1:20" ht="20.100000000000001" customHeight="1" x14ac:dyDescent="0.15">
      <c r="A6" s="476" t="s">
        <v>67</v>
      </c>
      <c r="B6" s="476"/>
      <c r="C6" s="476"/>
      <c r="D6" s="23"/>
      <c r="E6" s="64">
        <v>1315271</v>
      </c>
      <c r="F6" s="9">
        <v>1148534</v>
      </c>
      <c r="G6" s="405">
        <v>16544</v>
      </c>
      <c r="H6" s="405">
        <v>8234</v>
      </c>
      <c r="I6" s="9">
        <v>1639</v>
      </c>
      <c r="J6" s="9">
        <v>111348</v>
      </c>
      <c r="K6" s="9">
        <v>1623</v>
      </c>
      <c r="L6" s="9">
        <v>24844</v>
      </c>
      <c r="M6" s="9">
        <v>678</v>
      </c>
      <c r="N6" s="9">
        <v>862</v>
      </c>
      <c r="O6" s="9"/>
      <c r="P6" s="471">
        <v>965</v>
      </c>
      <c r="Q6" s="471"/>
      <c r="R6" s="471"/>
      <c r="S6" s="471"/>
      <c r="T6" s="50"/>
    </row>
    <row r="7" spans="1:20" ht="20.100000000000001" customHeight="1" x14ac:dyDescent="0.15">
      <c r="A7" s="476" t="s">
        <v>66</v>
      </c>
      <c r="B7" s="476"/>
      <c r="C7" s="476"/>
      <c r="D7" s="23"/>
      <c r="E7" s="64">
        <v>1316478</v>
      </c>
      <c r="F7" s="9">
        <v>1176389</v>
      </c>
      <c r="G7" s="405">
        <v>10254</v>
      </c>
      <c r="H7" s="405">
        <v>8375</v>
      </c>
      <c r="I7" s="9">
        <v>1063</v>
      </c>
      <c r="J7" s="9">
        <v>93015</v>
      </c>
      <c r="K7" s="9">
        <v>1284</v>
      </c>
      <c r="L7" s="9">
        <v>23256</v>
      </c>
      <c r="M7" s="9">
        <v>862</v>
      </c>
      <c r="N7" s="63">
        <v>483</v>
      </c>
      <c r="O7" s="9"/>
      <c r="P7" s="471">
        <v>1497</v>
      </c>
      <c r="Q7" s="471"/>
      <c r="R7" s="471"/>
      <c r="S7" s="471"/>
      <c r="T7" s="50"/>
    </row>
    <row r="8" spans="1:20" s="36" customFormat="1" ht="20.100000000000001" customHeight="1" x14ac:dyDescent="0.15">
      <c r="A8" s="470" t="s">
        <v>65</v>
      </c>
      <c r="B8" s="470"/>
      <c r="C8" s="470"/>
      <c r="D8" s="22"/>
      <c r="E8" s="62">
        <v>1351642</v>
      </c>
      <c r="F8" s="21">
        <v>1221076</v>
      </c>
      <c r="G8" s="61">
        <v>9818</v>
      </c>
      <c r="H8" s="61">
        <v>7326</v>
      </c>
      <c r="I8" s="21">
        <v>872</v>
      </c>
      <c r="J8" s="21">
        <v>76600</v>
      </c>
      <c r="K8" s="21">
        <v>1171</v>
      </c>
      <c r="L8" s="21">
        <v>22188</v>
      </c>
      <c r="M8" s="21">
        <v>970</v>
      </c>
      <c r="N8" s="21">
        <v>622</v>
      </c>
      <c r="O8" s="21"/>
      <c r="P8" s="484">
        <v>10999</v>
      </c>
      <c r="Q8" s="484"/>
      <c r="R8" s="484"/>
      <c r="S8" s="484"/>
      <c r="T8" s="50"/>
    </row>
    <row r="9" spans="1:20" ht="20.100000000000001" customHeight="1" x14ac:dyDescent="0.4">
      <c r="B9" s="27"/>
      <c r="C9" s="27"/>
      <c r="D9" s="60"/>
      <c r="E9" s="59"/>
      <c r="F9" s="57"/>
      <c r="G9" s="58"/>
      <c r="H9" s="57"/>
      <c r="I9" s="57"/>
      <c r="J9" s="57"/>
      <c r="K9" s="57"/>
      <c r="L9" s="57"/>
      <c r="M9" s="57"/>
      <c r="N9" s="57"/>
      <c r="O9" s="57"/>
      <c r="P9" s="57"/>
      <c r="Q9" s="56"/>
      <c r="R9" s="56"/>
      <c r="S9" s="56"/>
      <c r="T9" s="56"/>
    </row>
    <row r="10" spans="1:20" ht="20.100000000000001" customHeight="1" x14ac:dyDescent="0.15">
      <c r="A10" s="444" t="s">
        <v>40</v>
      </c>
      <c r="B10" s="444"/>
      <c r="C10" s="445"/>
      <c r="D10" s="16"/>
      <c r="E10" s="53">
        <v>505427</v>
      </c>
      <c r="F10" s="51">
        <v>458029</v>
      </c>
      <c r="G10" s="51">
        <v>4858</v>
      </c>
      <c r="H10" s="51">
        <v>381</v>
      </c>
      <c r="I10" s="51">
        <v>152</v>
      </c>
      <c r="J10" s="51">
        <v>29454</v>
      </c>
      <c r="K10" s="51">
        <v>372</v>
      </c>
      <c r="L10" s="51">
        <v>9257</v>
      </c>
      <c r="M10" s="51">
        <v>402</v>
      </c>
      <c r="N10" s="51">
        <v>72</v>
      </c>
      <c r="O10" s="51"/>
      <c r="P10" s="471">
        <v>2449</v>
      </c>
      <c r="Q10" s="471"/>
      <c r="R10" s="471"/>
      <c r="S10" s="471"/>
      <c r="T10" s="50"/>
    </row>
    <row r="11" spans="1:20" ht="20.100000000000001" customHeight="1" x14ac:dyDescent="0.15">
      <c r="A11" s="444" t="s">
        <v>39</v>
      </c>
      <c r="B11" s="444"/>
      <c r="C11" s="445"/>
      <c r="D11" s="16"/>
      <c r="E11" s="53">
        <v>237632</v>
      </c>
      <c r="F11" s="51">
        <v>206467</v>
      </c>
      <c r="G11" s="51">
        <v>2000</v>
      </c>
      <c r="H11" s="52">
        <v>0</v>
      </c>
      <c r="I11" s="51">
        <v>9</v>
      </c>
      <c r="J11" s="51">
        <v>17565</v>
      </c>
      <c r="K11" s="51">
        <v>34</v>
      </c>
      <c r="L11" s="51">
        <v>7128</v>
      </c>
      <c r="M11" s="51">
        <v>41</v>
      </c>
      <c r="N11" s="51">
        <v>83</v>
      </c>
      <c r="O11" s="51"/>
      <c r="P11" s="471">
        <v>4304</v>
      </c>
      <c r="Q11" s="471"/>
      <c r="R11" s="471"/>
      <c r="S11" s="471"/>
      <c r="T11" s="50"/>
    </row>
    <row r="12" spans="1:20" ht="20.100000000000001" customHeight="1" x14ac:dyDescent="0.15">
      <c r="A12" s="444" t="s">
        <v>38</v>
      </c>
      <c r="B12" s="444"/>
      <c r="C12" s="445"/>
      <c r="D12" s="16"/>
      <c r="E12" s="53">
        <v>124390</v>
      </c>
      <c r="F12" s="51">
        <v>105262</v>
      </c>
      <c r="G12" s="52">
        <v>0</v>
      </c>
      <c r="H12" s="51">
        <v>6288</v>
      </c>
      <c r="I12" s="51">
        <v>366</v>
      </c>
      <c r="J12" s="51">
        <v>11238</v>
      </c>
      <c r="K12" s="51">
        <v>37</v>
      </c>
      <c r="L12" s="51">
        <v>913</v>
      </c>
      <c r="M12" s="51">
        <v>30</v>
      </c>
      <c r="N12" s="51">
        <v>126</v>
      </c>
      <c r="O12" s="51"/>
      <c r="P12" s="471">
        <v>129</v>
      </c>
      <c r="Q12" s="471"/>
      <c r="R12" s="471"/>
      <c r="S12" s="471"/>
      <c r="T12" s="50"/>
    </row>
    <row r="13" spans="1:20" ht="20.100000000000001" customHeight="1" x14ac:dyDescent="0.15">
      <c r="A13" s="444" t="s">
        <v>37</v>
      </c>
      <c r="B13" s="444"/>
      <c r="C13" s="445"/>
      <c r="D13" s="16"/>
      <c r="E13" s="53">
        <v>65385</v>
      </c>
      <c r="F13" s="51">
        <v>56207</v>
      </c>
      <c r="G13" s="51">
        <v>1920</v>
      </c>
      <c r="H13" s="51">
        <v>309</v>
      </c>
      <c r="I13" s="51">
        <v>2</v>
      </c>
      <c r="J13" s="51">
        <v>6713</v>
      </c>
      <c r="K13" s="52">
        <v>0</v>
      </c>
      <c r="L13" s="51">
        <v>151</v>
      </c>
      <c r="M13" s="52">
        <v>0</v>
      </c>
      <c r="N13" s="51">
        <v>45</v>
      </c>
      <c r="O13" s="51"/>
      <c r="P13" s="471">
        <v>38</v>
      </c>
      <c r="Q13" s="471"/>
      <c r="R13" s="471"/>
      <c r="S13" s="471"/>
      <c r="T13" s="50"/>
    </row>
    <row r="14" spans="1:20" ht="20.100000000000001" customHeight="1" x14ac:dyDescent="0.4">
      <c r="A14" s="17"/>
      <c r="B14" s="17"/>
      <c r="C14" s="17"/>
      <c r="D14" s="16"/>
      <c r="E14" s="53"/>
      <c r="F14" s="51"/>
      <c r="G14" s="51"/>
      <c r="H14" s="51"/>
      <c r="I14" s="51"/>
      <c r="J14" s="51"/>
      <c r="K14" s="51"/>
      <c r="L14" s="51"/>
      <c r="M14" s="51"/>
      <c r="N14" s="51"/>
      <c r="O14" s="51"/>
      <c r="P14" s="51"/>
      <c r="Q14" s="54"/>
      <c r="R14" s="54"/>
      <c r="S14" s="54"/>
      <c r="T14" s="54"/>
    </row>
    <row r="15" spans="1:20" ht="20.100000000000001" customHeight="1" x14ac:dyDescent="0.4">
      <c r="A15" s="444" t="s">
        <v>36</v>
      </c>
      <c r="B15" s="444"/>
      <c r="C15" s="445"/>
      <c r="D15" s="16"/>
      <c r="E15" s="53">
        <v>7116</v>
      </c>
      <c r="F15" s="51">
        <v>7019</v>
      </c>
      <c r="G15" s="52">
        <v>0</v>
      </c>
      <c r="H15" s="52">
        <v>0</v>
      </c>
      <c r="I15" s="51">
        <v>3</v>
      </c>
      <c r="J15" s="52">
        <v>0</v>
      </c>
      <c r="K15" s="52">
        <v>0</v>
      </c>
      <c r="L15" s="51">
        <v>94</v>
      </c>
      <c r="M15" s="52">
        <v>0</v>
      </c>
      <c r="N15" s="52">
        <v>0</v>
      </c>
      <c r="O15" s="52"/>
      <c r="P15" s="472">
        <v>0</v>
      </c>
      <c r="Q15" s="472"/>
      <c r="R15" s="472"/>
      <c r="S15" s="472"/>
      <c r="T15" s="55"/>
    </row>
    <row r="16" spans="1:20" ht="20.100000000000001" customHeight="1" x14ac:dyDescent="0.15">
      <c r="A16" s="444" t="s">
        <v>35</v>
      </c>
      <c r="B16" s="444"/>
      <c r="C16" s="445"/>
      <c r="D16" s="16"/>
      <c r="E16" s="53">
        <v>65647</v>
      </c>
      <c r="F16" s="51">
        <v>59993</v>
      </c>
      <c r="G16" s="52">
        <v>0</v>
      </c>
      <c r="H16" s="52">
        <v>0</v>
      </c>
      <c r="I16" s="51">
        <v>72</v>
      </c>
      <c r="J16" s="51">
        <v>3505</v>
      </c>
      <c r="K16" s="51">
        <v>20</v>
      </c>
      <c r="L16" s="51">
        <v>1303</v>
      </c>
      <c r="M16" s="51">
        <v>122</v>
      </c>
      <c r="N16" s="51">
        <v>2</v>
      </c>
      <c r="O16" s="51"/>
      <c r="P16" s="471">
        <v>630</v>
      </c>
      <c r="Q16" s="471"/>
      <c r="R16" s="471"/>
      <c r="S16" s="471"/>
      <c r="T16" s="50"/>
    </row>
    <row r="17" spans="1:22" ht="20.100000000000001" customHeight="1" x14ac:dyDescent="0.15">
      <c r="A17" s="444" t="s">
        <v>34</v>
      </c>
      <c r="B17" s="444"/>
      <c r="C17" s="445"/>
      <c r="D17" s="16"/>
      <c r="E17" s="53">
        <v>69123</v>
      </c>
      <c r="F17" s="51">
        <v>65391</v>
      </c>
      <c r="G17" s="51">
        <v>535</v>
      </c>
      <c r="H17" s="51">
        <v>160</v>
      </c>
      <c r="I17" s="51">
        <v>74</v>
      </c>
      <c r="J17" s="51">
        <v>1390</v>
      </c>
      <c r="K17" s="51">
        <v>33</v>
      </c>
      <c r="L17" s="51">
        <v>387</v>
      </c>
      <c r="M17" s="51">
        <v>26</v>
      </c>
      <c r="N17" s="51">
        <v>65</v>
      </c>
      <c r="O17" s="51"/>
      <c r="P17" s="471">
        <v>1062</v>
      </c>
      <c r="Q17" s="471"/>
      <c r="R17" s="471"/>
      <c r="S17" s="471"/>
      <c r="T17" s="50"/>
    </row>
    <row r="18" spans="1:22" ht="20.100000000000001" customHeight="1" x14ac:dyDescent="0.15">
      <c r="A18" s="444" t="s">
        <v>33</v>
      </c>
      <c r="B18" s="444"/>
      <c r="C18" s="445"/>
      <c r="D18" s="16"/>
      <c r="E18" s="53">
        <v>105285</v>
      </c>
      <c r="F18" s="51">
        <v>100929</v>
      </c>
      <c r="G18" s="51">
        <v>505</v>
      </c>
      <c r="H18" s="51">
        <v>43</v>
      </c>
      <c r="I18" s="51">
        <v>40</v>
      </c>
      <c r="J18" s="51">
        <v>1499</v>
      </c>
      <c r="K18" s="51">
        <v>350</v>
      </c>
      <c r="L18" s="51">
        <v>435</v>
      </c>
      <c r="M18" s="51">
        <v>217</v>
      </c>
      <c r="N18" s="51">
        <v>172</v>
      </c>
      <c r="O18" s="51"/>
      <c r="P18" s="471">
        <v>1094</v>
      </c>
      <c r="Q18" s="471"/>
      <c r="R18" s="471"/>
      <c r="S18" s="471"/>
      <c r="T18" s="50"/>
    </row>
    <row r="19" spans="1:22" ht="20.100000000000001" customHeight="1" x14ac:dyDescent="0.4">
      <c r="A19" s="17"/>
      <c r="B19" s="17"/>
      <c r="C19" s="17"/>
      <c r="D19" s="16"/>
      <c r="E19" s="53"/>
      <c r="F19" s="51"/>
      <c r="G19" s="51"/>
      <c r="H19" s="51"/>
      <c r="I19" s="51"/>
      <c r="J19" s="51"/>
      <c r="K19" s="51"/>
      <c r="L19" s="51"/>
      <c r="M19" s="51"/>
      <c r="N19" s="51"/>
      <c r="O19" s="51"/>
      <c r="P19" s="51"/>
      <c r="Q19" s="54"/>
      <c r="R19" s="54"/>
      <c r="S19" s="54"/>
      <c r="T19" s="54"/>
    </row>
    <row r="20" spans="1:22" ht="20.100000000000001" customHeight="1" x14ac:dyDescent="0.15">
      <c r="A20" s="444" t="s">
        <v>32</v>
      </c>
      <c r="B20" s="444"/>
      <c r="C20" s="445"/>
      <c r="D20" s="16"/>
      <c r="E20" s="53">
        <v>86473</v>
      </c>
      <c r="F20" s="51">
        <v>83842</v>
      </c>
      <c r="G20" s="52">
        <v>0</v>
      </c>
      <c r="H20" s="52">
        <v>0</v>
      </c>
      <c r="I20" s="51">
        <v>92</v>
      </c>
      <c r="J20" s="51">
        <v>825</v>
      </c>
      <c r="K20" s="51">
        <v>140</v>
      </c>
      <c r="L20" s="51">
        <v>672</v>
      </c>
      <c r="M20" s="51">
        <v>90</v>
      </c>
      <c r="N20" s="51">
        <v>37</v>
      </c>
      <c r="O20" s="51"/>
      <c r="P20" s="471">
        <v>776</v>
      </c>
      <c r="Q20" s="471"/>
      <c r="R20" s="471"/>
      <c r="S20" s="471"/>
      <c r="T20" s="50"/>
    </row>
    <row r="21" spans="1:22" ht="20.100000000000001" customHeight="1" x14ac:dyDescent="0.15">
      <c r="A21" s="444" t="s">
        <v>31</v>
      </c>
      <c r="B21" s="444"/>
      <c r="C21" s="445"/>
      <c r="D21" s="16"/>
      <c r="E21" s="53">
        <v>51765</v>
      </c>
      <c r="F21" s="51">
        <v>46814</v>
      </c>
      <c r="G21" s="52">
        <v>0</v>
      </c>
      <c r="H21" s="52">
        <v>0</v>
      </c>
      <c r="I21" s="51">
        <v>31</v>
      </c>
      <c r="J21" s="51">
        <v>4368</v>
      </c>
      <c r="K21" s="51">
        <v>120</v>
      </c>
      <c r="L21" s="51">
        <v>132</v>
      </c>
      <c r="M21" s="51">
        <v>19</v>
      </c>
      <c r="N21" s="51">
        <v>6</v>
      </c>
      <c r="O21" s="51"/>
      <c r="P21" s="471">
        <v>275</v>
      </c>
      <c r="Q21" s="471"/>
      <c r="R21" s="471"/>
      <c r="S21" s="471"/>
      <c r="T21" s="50"/>
      <c r="U21" s="477"/>
      <c r="V21" s="477"/>
    </row>
    <row r="22" spans="1:22" ht="20.100000000000001" customHeight="1" thickBot="1" x14ac:dyDescent="0.2">
      <c r="A22" s="459" t="s">
        <v>30</v>
      </c>
      <c r="B22" s="459"/>
      <c r="C22" s="459"/>
      <c r="D22" s="13"/>
      <c r="E22" s="49">
        <v>33400</v>
      </c>
      <c r="F22" s="47">
        <v>31123</v>
      </c>
      <c r="G22" s="48">
        <v>0</v>
      </c>
      <c r="H22" s="47">
        <v>145</v>
      </c>
      <c r="I22" s="47">
        <v>31</v>
      </c>
      <c r="J22" s="47">
        <v>43</v>
      </c>
      <c r="K22" s="47">
        <v>65</v>
      </c>
      <c r="L22" s="47">
        <v>1715</v>
      </c>
      <c r="M22" s="47">
        <v>23</v>
      </c>
      <c r="N22" s="47">
        <v>14</v>
      </c>
      <c r="O22" s="47"/>
      <c r="P22" s="473">
        <v>241</v>
      </c>
      <c r="Q22" s="473"/>
      <c r="R22" s="473"/>
      <c r="S22" s="473"/>
      <c r="T22" s="46"/>
    </row>
    <row r="23" spans="1:22" ht="9.9499999999999993" customHeight="1" x14ac:dyDescent="0.4">
      <c r="A23" s="17"/>
      <c r="B23" s="17"/>
      <c r="C23" s="17"/>
      <c r="D23" s="17"/>
      <c r="E23" s="45"/>
      <c r="F23" s="45"/>
      <c r="G23" s="45"/>
      <c r="H23" s="45"/>
      <c r="I23" s="45"/>
      <c r="J23" s="3"/>
      <c r="K23" s="3"/>
      <c r="L23" s="45"/>
      <c r="M23" s="45"/>
      <c r="N23" s="45"/>
      <c r="O23" s="45"/>
      <c r="P23" s="45"/>
      <c r="Q23" s="45"/>
      <c r="R23" s="45"/>
      <c r="S23" s="45"/>
    </row>
    <row r="24" spans="1:22" ht="20.100000000000001" customHeight="1" x14ac:dyDescent="0.4">
      <c r="A24" s="44" t="s">
        <v>64</v>
      </c>
      <c r="B24" s="5"/>
      <c r="C24" s="5"/>
      <c r="D24" s="5"/>
      <c r="E24" s="5"/>
      <c r="F24" s="5"/>
      <c r="G24" s="5"/>
      <c r="H24" s="5"/>
      <c r="I24" s="5"/>
      <c r="J24" s="5"/>
      <c r="K24" s="5"/>
      <c r="L24" s="5"/>
      <c r="M24" s="5"/>
      <c r="N24" s="5"/>
      <c r="O24" s="5"/>
      <c r="P24" s="5"/>
      <c r="Q24" s="5"/>
      <c r="R24" s="5"/>
      <c r="S24" s="5"/>
      <c r="T24" s="5"/>
    </row>
    <row r="25" spans="1:22" ht="20.100000000000001" customHeight="1" x14ac:dyDescent="0.4">
      <c r="A25" s="5" t="s">
        <v>28</v>
      </c>
      <c r="B25" s="5"/>
      <c r="C25" s="5"/>
      <c r="D25" s="5"/>
      <c r="E25" s="5"/>
      <c r="F25" s="5"/>
      <c r="G25" s="5"/>
      <c r="H25" s="5"/>
      <c r="I25" s="5"/>
      <c r="J25" s="5"/>
      <c r="K25" s="5"/>
      <c r="L25" s="5"/>
      <c r="M25" s="5"/>
      <c r="N25" s="5"/>
      <c r="O25" s="5"/>
      <c r="P25" s="5"/>
      <c r="Q25" s="5"/>
      <c r="R25" s="5"/>
      <c r="S25" s="5"/>
      <c r="T25" s="5"/>
    </row>
    <row r="26" spans="1:22" ht="20.100000000000001" customHeight="1" x14ac:dyDescent="0.4">
      <c r="A26" s="5" t="s">
        <v>63</v>
      </c>
      <c r="B26" s="5"/>
      <c r="C26" s="5"/>
      <c r="D26" s="5"/>
      <c r="E26" s="5"/>
      <c r="F26" s="5"/>
      <c r="G26" s="5"/>
      <c r="H26" s="5"/>
      <c r="I26" s="5"/>
      <c r="J26" s="5"/>
      <c r="K26" s="5"/>
      <c r="L26" s="5"/>
      <c r="M26" s="5"/>
      <c r="N26" s="5"/>
      <c r="O26" s="5"/>
      <c r="P26" s="5"/>
      <c r="Q26" s="5"/>
      <c r="R26" s="5"/>
      <c r="S26" s="5"/>
      <c r="T26" s="5"/>
    </row>
    <row r="27" spans="1:22" ht="20.100000000000001" customHeight="1" x14ac:dyDescent="0.4">
      <c r="A27" s="44" t="s">
        <v>27</v>
      </c>
      <c r="B27" s="5"/>
      <c r="C27" s="5"/>
      <c r="D27" s="5"/>
      <c r="E27" s="5"/>
      <c r="F27" s="5"/>
      <c r="G27" s="5"/>
      <c r="H27" s="5"/>
      <c r="I27" s="5"/>
      <c r="J27" s="5"/>
      <c r="K27" s="5"/>
      <c r="L27" s="5"/>
      <c r="M27" s="5"/>
      <c r="N27" s="5"/>
      <c r="O27" s="5"/>
      <c r="P27" s="5"/>
      <c r="Q27" s="5"/>
      <c r="R27" s="5"/>
      <c r="S27" s="5"/>
      <c r="T27" s="5"/>
    </row>
  </sheetData>
  <mergeCells count="39">
    <mergeCell ref="U21:V21"/>
    <mergeCell ref="O3:Q3"/>
    <mergeCell ref="R3:T3"/>
    <mergeCell ref="O4:Q4"/>
    <mergeCell ref="O5:Q5"/>
    <mergeCell ref="P18:S18"/>
    <mergeCell ref="P20:S20"/>
    <mergeCell ref="P21:S21"/>
    <mergeCell ref="R4:T4"/>
    <mergeCell ref="R5:T5"/>
    <mergeCell ref="P6:S6"/>
    <mergeCell ref="P7:S7"/>
    <mergeCell ref="P8:S8"/>
    <mergeCell ref="P10:S10"/>
    <mergeCell ref="A1:T1"/>
    <mergeCell ref="A20:C20"/>
    <mergeCell ref="A18:C18"/>
    <mergeCell ref="A17:C17"/>
    <mergeCell ref="A16:C16"/>
    <mergeCell ref="A15:C15"/>
    <mergeCell ref="A13:C13"/>
    <mergeCell ref="A12:C12"/>
    <mergeCell ref="A11:C11"/>
    <mergeCell ref="A10:C10"/>
    <mergeCell ref="A3:D3"/>
    <mergeCell ref="A4:C4"/>
    <mergeCell ref="A5:C5"/>
    <mergeCell ref="A6:C6"/>
    <mergeCell ref="A7:C7"/>
    <mergeCell ref="A22:C22"/>
    <mergeCell ref="A21:C21"/>
    <mergeCell ref="A8:C8"/>
    <mergeCell ref="P12:S12"/>
    <mergeCell ref="P13:S13"/>
    <mergeCell ref="P15:S15"/>
    <mergeCell ref="P16:S16"/>
    <mergeCell ref="P22:S22"/>
    <mergeCell ref="P11:S11"/>
    <mergeCell ref="P17:S17"/>
  </mergeCells>
  <phoneticPr fontId="2"/>
  <printOptions horizontalCentered="1"/>
  <pageMargins left="0.39370078740157483" right="0.47244094488188981" top="1.0236220472440944" bottom="0.31496062992125984" header="0.19685039370078741" footer="0.19685039370078741"/>
  <pageSetup paperSize="9" scale="81"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view="pageBreakPreview" zoomScaleNormal="100" zoomScaleSheetLayoutView="100" workbookViewId="0">
      <selection sqref="A1:N1"/>
    </sheetView>
  </sheetViews>
  <sheetFormatPr defaultRowHeight="13.5" x14ac:dyDescent="0.15"/>
  <cols>
    <col min="1" max="1" width="5.5" style="71" customWidth="1"/>
    <col min="2" max="2" width="4.75" style="72" customWidth="1"/>
    <col min="3" max="3" width="3.875" style="72" customWidth="1"/>
    <col min="4" max="4" width="1.625" style="72" customWidth="1"/>
    <col min="5" max="16384" width="9" style="71"/>
  </cols>
  <sheetData>
    <row r="1" spans="1:14" ht="26.25" customHeight="1" x14ac:dyDescent="0.15">
      <c r="A1" s="487" t="s">
        <v>101</v>
      </c>
      <c r="B1" s="487"/>
      <c r="C1" s="487"/>
      <c r="D1" s="487"/>
      <c r="E1" s="487"/>
      <c r="F1" s="487"/>
      <c r="G1" s="487"/>
      <c r="H1" s="487"/>
      <c r="I1" s="487"/>
      <c r="J1" s="487"/>
      <c r="K1" s="487"/>
      <c r="L1" s="487"/>
      <c r="M1" s="487"/>
      <c r="N1" s="487"/>
    </row>
    <row r="2" spans="1:14" ht="20.100000000000001" customHeight="1" thickBot="1" x14ac:dyDescent="0.2">
      <c r="A2" s="93"/>
      <c r="B2" s="14"/>
      <c r="C2" s="14"/>
      <c r="D2" s="14"/>
      <c r="E2" s="92"/>
      <c r="F2" s="92"/>
      <c r="G2" s="92"/>
      <c r="H2" s="92"/>
      <c r="I2" s="92"/>
      <c r="J2" s="92"/>
      <c r="K2" s="92"/>
      <c r="L2" s="92"/>
      <c r="M2" s="490" t="s">
        <v>100</v>
      </c>
      <c r="N2" s="490"/>
    </row>
    <row r="3" spans="1:14" s="90" customFormat="1" ht="19.5" customHeight="1" x14ac:dyDescent="0.4">
      <c r="A3" s="491" t="s">
        <v>49</v>
      </c>
      <c r="B3" s="491"/>
      <c r="C3" s="491"/>
      <c r="D3" s="492"/>
      <c r="E3" s="485" t="s">
        <v>99</v>
      </c>
      <c r="F3" s="486"/>
      <c r="G3" s="485" t="s">
        <v>98</v>
      </c>
      <c r="H3" s="486"/>
      <c r="I3" s="489" t="s">
        <v>97</v>
      </c>
      <c r="J3" s="489"/>
      <c r="K3" s="488" t="s">
        <v>96</v>
      </c>
      <c r="L3" s="489"/>
      <c r="M3" s="488" t="s">
        <v>95</v>
      </c>
      <c r="N3" s="458"/>
    </row>
    <row r="4" spans="1:14" s="90" customFormat="1" ht="20.100000000000001" customHeight="1" x14ac:dyDescent="0.4">
      <c r="A4" s="493"/>
      <c r="B4" s="493"/>
      <c r="C4" s="493"/>
      <c r="D4" s="494"/>
      <c r="E4" s="41" t="s">
        <v>93</v>
      </c>
      <c r="F4" s="41" t="s">
        <v>94</v>
      </c>
      <c r="G4" s="41" t="s">
        <v>93</v>
      </c>
      <c r="H4" s="41" t="s">
        <v>94</v>
      </c>
      <c r="I4" s="41" t="s">
        <v>93</v>
      </c>
      <c r="J4" s="41" t="s">
        <v>94</v>
      </c>
      <c r="K4" s="41" t="s">
        <v>93</v>
      </c>
      <c r="L4" s="41" t="s">
        <v>92</v>
      </c>
      <c r="M4" s="41" t="s">
        <v>93</v>
      </c>
      <c r="N4" s="91" t="s">
        <v>92</v>
      </c>
    </row>
    <row r="5" spans="1:14" s="86" customFormat="1" ht="20.100000000000001" customHeight="1" x14ac:dyDescent="0.4">
      <c r="A5" s="89"/>
      <c r="B5" s="89"/>
      <c r="C5" s="89"/>
      <c r="D5" s="88"/>
      <c r="E5" s="57" t="s">
        <v>90</v>
      </c>
      <c r="F5" s="57" t="s">
        <v>91</v>
      </c>
      <c r="G5" s="57" t="s">
        <v>90</v>
      </c>
      <c r="H5" s="57" t="s">
        <v>91</v>
      </c>
      <c r="I5" s="57" t="s">
        <v>90</v>
      </c>
      <c r="J5" s="57" t="s">
        <v>91</v>
      </c>
      <c r="K5" s="57" t="s">
        <v>90</v>
      </c>
      <c r="L5" s="57" t="s">
        <v>89</v>
      </c>
      <c r="M5" s="57" t="s">
        <v>90</v>
      </c>
      <c r="N5" s="57" t="s">
        <v>89</v>
      </c>
    </row>
    <row r="6" spans="1:14" s="86" customFormat="1" ht="20.100000000000001" customHeight="1" x14ac:dyDescent="0.4">
      <c r="A6" s="495" t="s">
        <v>88</v>
      </c>
      <c r="B6" s="495"/>
      <c r="C6" s="495"/>
      <c r="D6" s="87"/>
      <c r="E6" s="394">
        <v>19</v>
      </c>
      <c r="F6" s="394">
        <v>667</v>
      </c>
      <c r="G6" s="394">
        <v>29</v>
      </c>
      <c r="H6" s="394">
        <v>1385</v>
      </c>
      <c r="I6" s="394">
        <v>8</v>
      </c>
      <c r="J6" s="394">
        <v>7623</v>
      </c>
      <c r="K6" s="394">
        <v>3</v>
      </c>
      <c r="L6" s="394">
        <v>916</v>
      </c>
      <c r="M6" s="394">
        <v>1</v>
      </c>
      <c r="N6" s="394" t="s">
        <v>87</v>
      </c>
    </row>
    <row r="7" spans="1:14" s="85" customFormat="1" ht="20.100000000000001" customHeight="1" x14ac:dyDescent="0.4">
      <c r="A7" s="476" t="s">
        <v>42</v>
      </c>
      <c r="B7" s="476"/>
      <c r="C7" s="476"/>
      <c r="D7" s="23"/>
      <c r="E7" s="394">
        <v>18</v>
      </c>
      <c r="F7" s="394">
        <v>509</v>
      </c>
      <c r="G7" s="394">
        <v>27</v>
      </c>
      <c r="H7" s="394">
        <v>1743</v>
      </c>
      <c r="I7" s="394">
        <v>6</v>
      </c>
      <c r="J7" s="394">
        <v>8595</v>
      </c>
      <c r="K7" s="394">
        <v>3</v>
      </c>
      <c r="L7" s="394">
        <v>53</v>
      </c>
      <c r="M7" s="394">
        <v>1</v>
      </c>
      <c r="N7" s="394" t="s">
        <v>86</v>
      </c>
    </row>
    <row r="8" spans="1:14" s="27" customFormat="1" ht="20.100000000000001" customHeight="1" x14ac:dyDescent="0.4">
      <c r="A8" s="470" t="s">
        <v>65</v>
      </c>
      <c r="B8" s="470"/>
      <c r="C8" s="470"/>
      <c r="D8" s="22"/>
      <c r="E8" s="83">
        <v>13</v>
      </c>
      <c r="F8" s="83">
        <v>434</v>
      </c>
      <c r="G8" s="83">
        <v>23</v>
      </c>
      <c r="H8" s="83">
        <v>1078</v>
      </c>
      <c r="I8" s="83">
        <v>2</v>
      </c>
      <c r="J8" s="83" t="s">
        <v>86</v>
      </c>
      <c r="K8" s="84">
        <v>0</v>
      </c>
      <c r="L8" s="84">
        <v>0</v>
      </c>
      <c r="M8" s="83">
        <v>1</v>
      </c>
      <c r="N8" s="83" t="s">
        <v>86</v>
      </c>
    </row>
    <row r="9" spans="1:14" s="78" customFormat="1" ht="20.100000000000001" customHeight="1" x14ac:dyDescent="0.15">
      <c r="A9" s="27"/>
      <c r="B9" s="82"/>
      <c r="C9" s="82"/>
      <c r="D9" s="16"/>
      <c r="E9" s="81"/>
      <c r="F9" s="81"/>
      <c r="G9" s="81"/>
      <c r="H9" s="81"/>
      <c r="I9" s="81"/>
      <c r="J9" s="81"/>
      <c r="K9" s="81"/>
      <c r="L9" s="81"/>
      <c r="M9" s="81"/>
      <c r="N9" s="81"/>
    </row>
    <row r="10" spans="1:14" s="78" customFormat="1" ht="20.100000000000001" customHeight="1" x14ac:dyDescent="0.15">
      <c r="A10" s="444" t="s">
        <v>40</v>
      </c>
      <c r="B10" s="444"/>
      <c r="C10" s="445"/>
      <c r="D10" s="16"/>
      <c r="E10" s="80">
        <v>2</v>
      </c>
      <c r="F10" s="80" t="s">
        <v>86</v>
      </c>
      <c r="G10" s="80">
        <v>4</v>
      </c>
      <c r="H10" s="80">
        <v>503</v>
      </c>
      <c r="I10" s="34">
        <v>0</v>
      </c>
      <c r="J10" s="34">
        <v>0</v>
      </c>
      <c r="K10" s="34">
        <v>0</v>
      </c>
      <c r="L10" s="34">
        <v>0</v>
      </c>
      <c r="M10" s="34">
        <v>0</v>
      </c>
      <c r="N10" s="34">
        <v>0</v>
      </c>
    </row>
    <row r="11" spans="1:14" s="78" customFormat="1" ht="20.100000000000001" customHeight="1" x14ac:dyDescent="0.15">
      <c r="A11" s="444" t="s">
        <v>39</v>
      </c>
      <c r="B11" s="444"/>
      <c r="C11" s="445"/>
      <c r="D11" s="16"/>
      <c r="E11" s="34">
        <v>0</v>
      </c>
      <c r="F11" s="34">
        <v>0</v>
      </c>
      <c r="G11" s="79">
        <v>5</v>
      </c>
      <c r="H11" s="80">
        <v>230</v>
      </c>
      <c r="I11" s="34">
        <v>0</v>
      </c>
      <c r="J11" s="34">
        <v>0</v>
      </c>
      <c r="K11" s="34">
        <v>0</v>
      </c>
      <c r="L11" s="34">
        <v>0</v>
      </c>
      <c r="M11" s="34">
        <v>0</v>
      </c>
      <c r="N11" s="34">
        <v>0</v>
      </c>
    </row>
    <row r="12" spans="1:14" s="78" customFormat="1" ht="20.100000000000001" customHeight="1" x14ac:dyDescent="0.15">
      <c r="A12" s="444" t="s">
        <v>38</v>
      </c>
      <c r="B12" s="444"/>
      <c r="C12" s="445"/>
      <c r="D12" s="16"/>
      <c r="E12" s="80">
        <v>1</v>
      </c>
      <c r="F12" s="80" t="s">
        <v>86</v>
      </c>
      <c r="G12" s="79">
        <v>1</v>
      </c>
      <c r="H12" s="79" t="s">
        <v>87</v>
      </c>
      <c r="I12" s="79">
        <v>2</v>
      </c>
      <c r="J12" s="79" t="s">
        <v>87</v>
      </c>
      <c r="K12" s="34">
        <v>0</v>
      </c>
      <c r="L12" s="34">
        <v>0</v>
      </c>
      <c r="M12" s="79">
        <v>1</v>
      </c>
      <c r="N12" s="80" t="s">
        <v>86</v>
      </c>
    </row>
    <row r="13" spans="1:14" s="78" customFormat="1" ht="20.100000000000001" customHeight="1" x14ac:dyDescent="0.15">
      <c r="A13" s="444" t="s">
        <v>37</v>
      </c>
      <c r="B13" s="444"/>
      <c r="C13" s="445"/>
      <c r="D13" s="16"/>
      <c r="E13" s="80">
        <v>1</v>
      </c>
      <c r="F13" s="80" t="s">
        <v>86</v>
      </c>
      <c r="G13" s="34">
        <v>0</v>
      </c>
      <c r="H13" s="34">
        <v>0</v>
      </c>
      <c r="I13" s="34">
        <v>0</v>
      </c>
      <c r="J13" s="34">
        <v>0</v>
      </c>
      <c r="K13" s="34">
        <v>0</v>
      </c>
      <c r="L13" s="34">
        <v>0</v>
      </c>
      <c r="M13" s="34">
        <v>0</v>
      </c>
      <c r="N13" s="34">
        <v>0</v>
      </c>
    </row>
    <row r="14" spans="1:14" s="78" customFormat="1" ht="20.100000000000001" customHeight="1" x14ac:dyDescent="0.15">
      <c r="A14" s="17"/>
      <c r="B14" s="17"/>
      <c r="C14" s="17"/>
      <c r="D14" s="16"/>
      <c r="E14" s="80"/>
      <c r="F14" s="79"/>
      <c r="G14" s="79"/>
      <c r="H14" s="79"/>
      <c r="I14" s="79"/>
      <c r="J14" s="79"/>
      <c r="K14" s="79"/>
      <c r="L14" s="79"/>
      <c r="M14" s="79"/>
      <c r="N14" s="79"/>
    </row>
    <row r="15" spans="1:14" s="78" customFormat="1" ht="20.100000000000001" customHeight="1" x14ac:dyDescent="0.15">
      <c r="A15" s="444" t="s">
        <v>36</v>
      </c>
      <c r="B15" s="444"/>
      <c r="C15" s="445"/>
      <c r="D15" s="16"/>
      <c r="E15" s="34">
        <v>0</v>
      </c>
      <c r="F15" s="34">
        <v>0</v>
      </c>
      <c r="G15" s="79">
        <v>3</v>
      </c>
      <c r="H15" s="79">
        <v>114</v>
      </c>
      <c r="I15" s="34">
        <v>0</v>
      </c>
      <c r="J15" s="34">
        <v>0</v>
      </c>
      <c r="K15" s="34">
        <v>0</v>
      </c>
      <c r="L15" s="34">
        <v>0</v>
      </c>
      <c r="M15" s="34">
        <v>0</v>
      </c>
      <c r="N15" s="34">
        <v>0</v>
      </c>
    </row>
    <row r="16" spans="1:14" s="78" customFormat="1" ht="20.100000000000001" customHeight="1" x14ac:dyDescent="0.15">
      <c r="A16" s="444" t="s">
        <v>35</v>
      </c>
      <c r="B16" s="444"/>
      <c r="C16" s="445"/>
      <c r="D16" s="16"/>
      <c r="E16" s="80">
        <v>4</v>
      </c>
      <c r="F16" s="80">
        <v>98</v>
      </c>
      <c r="G16" s="79">
        <v>4</v>
      </c>
      <c r="H16" s="79">
        <v>6</v>
      </c>
      <c r="I16" s="34">
        <v>0</v>
      </c>
      <c r="J16" s="34">
        <v>0</v>
      </c>
      <c r="K16" s="34">
        <v>0</v>
      </c>
      <c r="L16" s="34">
        <v>0</v>
      </c>
      <c r="M16" s="34">
        <v>0</v>
      </c>
      <c r="N16" s="34">
        <v>0</v>
      </c>
    </row>
    <row r="17" spans="1:14" s="78" customFormat="1" ht="20.100000000000001" customHeight="1" x14ac:dyDescent="0.15">
      <c r="A17" s="444" t="s">
        <v>34</v>
      </c>
      <c r="B17" s="444"/>
      <c r="C17" s="445"/>
      <c r="D17" s="16"/>
      <c r="E17" s="80">
        <v>3</v>
      </c>
      <c r="F17" s="80">
        <v>112</v>
      </c>
      <c r="G17" s="79">
        <v>3</v>
      </c>
      <c r="H17" s="79">
        <v>41</v>
      </c>
      <c r="I17" s="34">
        <v>0</v>
      </c>
      <c r="J17" s="34">
        <v>0</v>
      </c>
      <c r="K17" s="34">
        <v>0</v>
      </c>
      <c r="L17" s="34">
        <v>0</v>
      </c>
      <c r="M17" s="34">
        <v>0</v>
      </c>
      <c r="N17" s="34">
        <v>0</v>
      </c>
    </row>
    <row r="18" spans="1:14" s="78" customFormat="1" ht="20.100000000000001" customHeight="1" x14ac:dyDescent="0.15">
      <c r="A18" s="444" t="s">
        <v>33</v>
      </c>
      <c r="B18" s="444"/>
      <c r="C18" s="445"/>
      <c r="D18" s="16"/>
      <c r="E18" s="34">
        <v>0</v>
      </c>
      <c r="F18" s="34">
        <v>0</v>
      </c>
      <c r="G18" s="34">
        <v>0</v>
      </c>
      <c r="H18" s="34">
        <v>0</v>
      </c>
      <c r="I18" s="34">
        <v>0</v>
      </c>
      <c r="J18" s="34">
        <v>0</v>
      </c>
      <c r="K18" s="34">
        <v>0</v>
      </c>
      <c r="L18" s="34">
        <v>0</v>
      </c>
      <c r="M18" s="34">
        <v>0</v>
      </c>
      <c r="N18" s="34">
        <v>0</v>
      </c>
    </row>
    <row r="19" spans="1:14" s="78" customFormat="1" ht="20.100000000000001" customHeight="1" x14ac:dyDescent="0.15">
      <c r="A19" s="17"/>
      <c r="B19" s="17"/>
      <c r="C19" s="17"/>
      <c r="D19" s="16"/>
      <c r="E19" s="80"/>
      <c r="F19" s="79"/>
      <c r="G19" s="79"/>
      <c r="H19" s="79"/>
      <c r="I19" s="79"/>
      <c r="J19" s="79"/>
      <c r="K19" s="79"/>
      <c r="L19" s="79"/>
      <c r="M19" s="79"/>
      <c r="N19" s="79"/>
    </row>
    <row r="20" spans="1:14" s="78" customFormat="1" ht="20.100000000000001" customHeight="1" x14ac:dyDescent="0.15">
      <c r="A20" s="444" t="s">
        <v>32</v>
      </c>
      <c r="B20" s="444"/>
      <c r="C20" s="445"/>
      <c r="D20" s="16"/>
      <c r="E20" s="80">
        <v>2</v>
      </c>
      <c r="F20" s="80" t="s">
        <v>86</v>
      </c>
      <c r="G20" s="79">
        <v>1</v>
      </c>
      <c r="H20" s="79" t="s">
        <v>86</v>
      </c>
      <c r="I20" s="34">
        <v>0</v>
      </c>
      <c r="J20" s="34">
        <v>0</v>
      </c>
      <c r="K20" s="34">
        <v>0</v>
      </c>
      <c r="L20" s="34">
        <v>0</v>
      </c>
      <c r="M20" s="34">
        <v>0</v>
      </c>
      <c r="N20" s="34">
        <v>0</v>
      </c>
    </row>
    <row r="21" spans="1:14" s="78" customFormat="1" ht="20.100000000000001" customHeight="1" x14ac:dyDescent="0.15">
      <c r="A21" s="445" t="s">
        <v>31</v>
      </c>
      <c r="B21" s="445"/>
      <c r="C21" s="445"/>
      <c r="D21" s="16"/>
      <c r="E21" s="34">
        <v>0</v>
      </c>
      <c r="F21" s="34">
        <v>0</v>
      </c>
      <c r="G21" s="34">
        <v>0</v>
      </c>
      <c r="H21" s="34">
        <v>0</v>
      </c>
      <c r="I21" s="34">
        <v>0</v>
      </c>
      <c r="J21" s="34">
        <v>0</v>
      </c>
      <c r="K21" s="34">
        <v>0</v>
      </c>
      <c r="L21" s="34">
        <v>0</v>
      </c>
      <c r="M21" s="34">
        <v>0</v>
      </c>
      <c r="N21" s="34">
        <v>0</v>
      </c>
    </row>
    <row r="22" spans="1:14" ht="20.100000000000001" customHeight="1" thickBot="1" x14ac:dyDescent="0.2">
      <c r="A22" s="459" t="s">
        <v>30</v>
      </c>
      <c r="B22" s="459"/>
      <c r="C22" s="459"/>
      <c r="D22" s="13"/>
      <c r="E22" s="77">
        <v>0</v>
      </c>
      <c r="F22" s="32">
        <v>0</v>
      </c>
      <c r="G22" s="76">
        <v>2</v>
      </c>
      <c r="H22" s="76" t="s">
        <v>86</v>
      </c>
      <c r="I22" s="32">
        <v>0</v>
      </c>
      <c r="J22" s="32">
        <v>0</v>
      </c>
      <c r="K22" s="32">
        <v>0</v>
      </c>
      <c r="L22" s="32">
        <v>0</v>
      </c>
      <c r="M22" s="32">
        <v>0</v>
      </c>
      <c r="N22" s="32">
        <v>0</v>
      </c>
    </row>
    <row r="23" spans="1:14" ht="9.9499999999999993" customHeight="1" x14ac:dyDescent="0.15">
      <c r="A23" s="75"/>
      <c r="E23" s="75"/>
      <c r="F23" s="75"/>
      <c r="G23" s="75"/>
      <c r="H23" s="75"/>
      <c r="I23" s="75"/>
      <c r="J23" s="75"/>
      <c r="K23" s="75"/>
      <c r="L23" s="75"/>
      <c r="M23" s="75"/>
      <c r="N23" s="75"/>
    </row>
    <row r="24" spans="1:14" s="2" customFormat="1" ht="20.100000000000001" customHeight="1" x14ac:dyDescent="0.4">
      <c r="A24" s="74" t="s">
        <v>53</v>
      </c>
      <c r="B24" s="73"/>
      <c r="C24" s="73"/>
      <c r="D24" s="73"/>
      <c r="E24" s="73"/>
      <c r="F24" s="73"/>
      <c r="G24" s="73"/>
      <c r="H24" s="73"/>
      <c r="I24" s="73"/>
      <c r="J24" s="73"/>
      <c r="K24" s="73"/>
      <c r="L24" s="73"/>
      <c r="M24" s="73"/>
      <c r="N24" s="73"/>
    </row>
    <row r="25" spans="1:14" s="27" customFormat="1" ht="20.100000000000001" customHeight="1" x14ac:dyDescent="0.4">
      <c r="A25" s="44" t="s">
        <v>28</v>
      </c>
      <c r="B25" s="5"/>
      <c r="C25" s="5"/>
      <c r="D25" s="5"/>
      <c r="E25" s="5"/>
      <c r="F25" s="5"/>
      <c r="G25" s="5"/>
      <c r="H25" s="5"/>
      <c r="I25" s="5"/>
      <c r="J25" s="5"/>
      <c r="K25" s="5"/>
      <c r="L25" s="5"/>
      <c r="M25" s="5"/>
      <c r="N25" s="5"/>
    </row>
    <row r="26" spans="1:14" s="27" customFormat="1" ht="20.100000000000001" customHeight="1" x14ac:dyDescent="0.4">
      <c r="A26" s="74" t="s">
        <v>27</v>
      </c>
      <c r="B26" s="73"/>
      <c r="C26" s="73"/>
      <c r="D26" s="73"/>
      <c r="E26" s="73"/>
      <c r="F26" s="73"/>
      <c r="G26" s="73"/>
      <c r="H26" s="73"/>
      <c r="I26" s="73"/>
      <c r="J26" s="73"/>
      <c r="K26" s="73"/>
      <c r="L26" s="73"/>
      <c r="M26" s="73"/>
      <c r="N26" s="73"/>
    </row>
  </sheetData>
  <mergeCells count="22">
    <mergeCell ref="A22:C22"/>
    <mergeCell ref="A21:C21"/>
    <mergeCell ref="A20:C20"/>
    <mergeCell ref="A18:C18"/>
    <mergeCell ref="A17:C17"/>
    <mergeCell ref="A6:C6"/>
    <mergeCell ref="A8:C8"/>
    <mergeCell ref="A7:C7"/>
    <mergeCell ref="A16:C16"/>
    <mergeCell ref="A15:C15"/>
    <mergeCell ref="A13:C13"/>
    <mergeCell ref="A12:C12"/>
    <mergeCell ref="A11:C11"/>
    <mergeCell ref="A10:C10"/>
    <mergeCell ref="G3:H3"/>
    <mergeCell ref="A1:N1"/>
    <mergeCell ref="M3:N3"/>
    <mergeCell ref="K3:L3"/>
    <mergeCell ref="I3:J3"/>
    <mergeCell ref="E3:F3"/>
    <mergeCell ref="M2:N2"/>
    <mergeCell ref="A3:D4"/>
  </mergeCells>
  <phoneticPr fontId="2"/>
  <printOptions horizontalCentered="1"/>
  <pageMargins left="0.59055118110236227" right="0.23622047244094491" top="0.82677165354330717" bottom="0.35433070866141736" header="0.23622047244094491" footer="0.15748031496062992"/>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0"/>
  <sheetViews>
    <sheetView view="pageBreakPreview" zoomScale="90" zoomScaleNormal="40" zoomScaleSheetLayoutView="90" workbookViewId="0">
      <selection sqref="A1:O1"/>
    </sheetView>
  </sheetViews>
  <sheetFormatPr defaultRowHeight="13.5" x14ac:dyDescent="0.4"/>
  <cols>
    <col min="1" max="1" width="5.625" style="2" customWidth="1"/>
    <col min="2" max="2" width="4.75" style="17" customWidth="1"/>
    <col min="3" max="3" width="3.875" style="17" customWidth="1"/>
    <col min="4" max="4" width="1.625" style="17" customWidth="1"/>
    <col min="5" max="10" width="13.75" style="2" customWidth="1"/>
    <col min="11" max="13" width="13.75" style="43" customWidth="1"/>
    <col min="14" max="14" width="13.75" style="2" customWidth="1"/>
    <col min="15" max="15" width="15.125" style="43" customWidth="1"/>
    <col min="16" max="16384" width="9" style="2"/>
  </cols>
  <sheetData>
    <row r="1" spans="1:16" ht="27" customHeight="1" x14ac:dyDescent="0.4">
      <c r="A1" s="449" t="s">
        <v>114</v>
      </c>
      <c r="B1" s="449"/>
      <c r="C1" s="449"/>
      <c r="D1" s="449"/>
      <c r="E1" s="449"/>
      <c r="F1" s="449"/>
      <c r="G1" s="449"/>
      <c r="H1" s="449"/>
      <c r="I1" s="449"/>
      <c r="J1" s="449"/>
      <c r="K1" s="449"/>
      <c r="L1" s="449"/>
      <c r="M1" s="449"/>
      <c r="N1" s="449"/>
      <c r="O1" s="449"/>
    </row>
    <row r="2" spans="1:16" ht="20.100000000000001" customHeight="1" thickBot="1" x14ac:dyDescent="0.45">
      <c r="A2" s="503"/>
      <c r="B2" s="503"/>
      <c r="C2" s="3"/>
      <c r="D2" s="3"/>
      <c r="E2" s="26"/>
      <c r="F2" s="26"/>
      <c r="G2" s="26"/>
      <c r="H2" s="26"/>
      <c r="I2" s="26"/>
      <c r="J2" s="26"/>
      <c r="K2" s="26"/>
      <c r="L2" s="26"/>
      <c r="M2" s="26"/>
      <c r="O2" s="45" t="s">
        <v>113</v>
      </c>
    </row>
    <row r="3" spans="1:16" s="395" customFormat="1" ht="20.100000000000001" customHeight="1" x14ac:dyDescent="0.4">
      <c r="A3" s="464" t="s">
        <v>82</v>
      </c>
      <c r="B3" s="464"/>
      <c r="C3" s="464"/>
      <c r="D3" s="465"/>
      <c r="E3" s="497" t="s">
        <v>112</v>
      </c>
      <c r="F3" s="489" t="s">
        <v>111</v>
      </c>
      <c r="G3" s="489"/>
      <c r="H3" s="489"/>
      <c r="I3" s="489"/>
      <c r="J3" s="489"/>
      <c r="K3" s="489"/>
      <c r="L3" s="489" t="s">
        <v>110</v>
      </c>
      <c r="M3" s="489"/>
      <c r="N3" s="499" t="s">
        <v>109</v>
      </c>
      <c r="O3" s="500"/>
    </row>
    <row r="4" spans="1:16" s="395" customFormat="1" ht="20.100000000000001" customHeight="1" x14ac:dyDescent="0.4">
      <c r="A4" s="507"/>
      <c r="B4" s="507"/>
      <c r="C4" s="507"/>
      <c r="D4" s="508"/>
      <c r="E4" s="498"/>
      <c r="F4" s="506" t="s">
        <v>59</v>
      </c>
      <c r="G4" s="506"/>
      <c r="H4" s="498" t="s">
        <v>108</v>
      </c>
      <c r="I4" s="498"/>
      <c r="J4" s="498" t="s">
        <v>107</v>
      </c>
      <c r="K4" s="498"/>
      <c r="L4" s="501" t="s">
        <v>106</v>
      </c>
      <c r="M4" s="501" t="s">
        <v>105</v>
      </c>
      <c r="N4" s="501" t="s">
        <v>106</v>
      </c>
      <c r="O4" s="504" t="s">
        <v>105</v>
      </c>
      <c r="P4" s="397"/>
    </row>
    <row r="5" spans="1:16" s="395" customFormat="1" ht="20.100000000000001" customHeight="1" x14ac:dyDescent="0.4">
      <c r="A5" s="466"/>
      <c r="B5" s="466"/>
      <c r="C5" s="466"/>
      <c r="D5" s="467"/>
      <c r="E5" s="498"/>
      <c r="F5" s="396" t="s">
        <v>106</v>
      </c>
      <c r="G5" s="396" t="s">
        <v>105</v>
      </c>
      <c r="H5" s="396" t="s">
        <v>106</v>
      </c>
      <c r="I5" s="396" t="s">
        <v>105</v>
      </c>
      <c r="J5" s="396" t="s">
        <v>106</v>
      </c>
      <c r="K5" s="396" t="s">
        <v>105</v>
      </c>
      <c r="L5" s="502"/>
      <c r="M5" s="502"/>
      <c r="N5" s="502"/>
      <c r="O5" s="505"/>
      <c r="P5" s="397"/>
    </row>
    <row r="6" spans="1:16" s="434" customFormat="1" ht="20.100000000000001" customHeight="1" x14ac:dyDescent="0.4">
      <c r="A6" s="433"/>
      <c r="B6" s="433"/>
      <c r="C6" s="433"/>
      <c r="D6" s="435"/>
      <c r="E6" s="104" t="s">
        <v>104</v>
      </c>
      <c r="F6" s="436" t="s">
        <v>90</v>
      </c>
      <c r="G6" s="436" t="s">
        <v>104</v>
      </c>
      <c r="H6" s="436" t="s">
        <v>90</v>
      </c>
      <c r="I6" s="436" t="s">
        <v>104</v>
      </c>
      <c r="J6" s="436" t="s">
        <v>90</v>
      </c>
      <c r="K6" s="436" t="s">
        <v>104</v>
      </c>
      <c r="L6" s="437" t="s">
        <v>90</v>
      </c>
      <c r="M6" s="437" t="s">
        <v>104</v>
      </c>
      <c r="N6" s="437" t="s">
        <v>90</v>
      </c>
      <c r="O6" s="437" t="s">
        <v>104</v>
      </c>
    </row>
    <row r="7" spans="1:16" ht="20.100000000000001" customHeight="1" x14ac:dyDescent="0.4">
      <c r="A7" s="496" t="s">
        <v>45</v>
      </c>
      <c r="B7" s="496"/>
      <c r="C7" s="496"/>
      <c r="D7" s="103"/>
      <c r="E7" s="102">
        <v>585688</v>
      </c>
      <c r="F7" s="101">
        <v>3513</v>
      </c>
      <c r="G7" s="101">
        <v>548283</v>
      </c>
      <c r="H7" s="101">
        <v>3485</v>
      </c>
      <c r="I7" s="101">
        <v>441228</v>
      </c>
      <c r="J7" s="101">
        <v>1667</v>
      </c>
      <c r="K7" s="101">
        <v>50494</v>
      </c>
      <c r="L7" s="101">
        <v>3045</v>
      </c>
      <c r="M7" s="101">
        <v>36340</v>
      </c>
      <c r="N7" s="101">
        <v>50</v>
      </c>
      <c r="O7" s="101">
        <v>1065</v>
      </c>
    </row>
    <row r="8" spans="1:16" ht="20.100000000000001" customHeight="1" x14ac:dyDescent="0.4">
      <c r="A8" s="476" t="s">
        <v>103</v>
      </c>
      <c r="B8" s="476"/>
      <c r="C8" s="476"/>
      <c r="D8" s="23"/>
      <c r="E8" s="102">
        <v>519749</v>
      </c>
      <c r="F8" s="101">
        <v>2743</v>
      </c>
      <c r="G8" s="101">
        <v>493417</v>
      </c>
      <c r="H8" s="101">
        <v>2730</v>
      </c>
      <c r="I8" s="101">
        <v>444066</v>
      </c>
      <c r="J8" s="101">
        <v>874</v>
      </c>
      <c r="K8" s="101">
        <v>25773</v>
      </c>
      <c r="L8" s="101">
        <v>2086</v>
      </c>
      <c r="M8" s="101">
        <v>25787</v>
      </c>
      <c r="N8" s="101">
        <v>30</v>
      </c>
      <c r="O8" s="101">
        <v>545</v>
      </c>
    </row>
    <row r="9" spans="1:16" s="18" customFormat="1" ht="20.100000000000001" customHeight="1" x14ac:dyDescent="0.4">
      <c r="A9" s="476" t="s">
        <v>43</v>
      </c>
      <c r="B9" s="476"/>
      <c r="C9" s="476"/>
      <c r="D9" s="23"/>
      <c r="E9" s="102">
        <v>1278142</v>
      </c>
      <c r="F9" s="101">
        <v>6373</v>
      </c>
      <c r="G9" s="101">
        <v>1210756</v>
      </c>
      <c r="H9" s="101">
        <v>6319</v>
      </c>
      <c r="I9" s="101">
        <v>1029678</v>
      </c>
      <c r="J9" s="101">
        <v>1671</v>
      </c>
      <c r="K9" s="101">
        <v>76134</v>
      </c>
      <c r="L9" s="101">
        <v>5078</v>
      </c>
      <c r="M9" s="101">
        <v>65657</v>
      </c>
      <c r="N9" s="101">
        <v>118</v>
      </c>
      <c r="O9" s="101">
        <v>1729</v>
      </c>
    </row>
    <row r="10" spans="1:16" s="42" customFormat="1" ht="20.100000000000001" customHeight="1" x14ac:dyDescent="0.4">
      <c r="A10" s="476" t="s">
        <v>42</v>
      </c>
      <c r="B10" s="476"/>
      <c r="C10" s="476"/>
      <c r="D10" s="23"/>
      <c r="E10" s="398">
        <v>1160471</v>
      </c>
      <c r="F10" s="399">
        <v>4935</v>
      </c>
      <c r="G10" s="399">
        <v>1109535</v>
      </c>
      <c r="H10" s="399">
        <v>4895</v>
      </c>
      <c r="I10" s="399">
        <v>1002926</v>
      </c>
      <c r="J10" s="399">
        <v>1147</v>
      </c>
      <c r="K10" s="399">
        <v>70936</v>
      </c>
      <c r="L10" s="399">
        <v>3630</v>
      </c>
      <c r="M10" s="399">
        <v>50017</v>
      </c>
      <c r="N10" s="399">
        <v>55</v>
      </c>
      <c r="O10" s="399">
        <v>919</v>
      </c>
    </row>
    <row r="11" spans="1:16" ht="20.100000000000001" customHeight="1" x14ac:dyDescent="0.4">
      <c r="A11" s="470" t="s">
        <v>65</v>
      </c>
      <c r="B11" s="470"/>
      <c r="C11" s="470"/>
      <c r="D11" s="22"/>
      <c r="E11" s="100">
        <v>977225</v>
      </c>
      <c r="F11" s="99">
        <v>3473</v>
      </c>
      <c r="G11" s="99">
        <v>943688</v>
      </c>
      <c r="H11" s="99">
        <v>3359</v>
      </c>
      <c r="I11" s="99">
        <v>865959</v>
      </c>
      <c r="J11" s="99">
        <v>285</v>
      </c>
      <c r="K11" s="99">
        <v>31560</v>
      </c>
      <c r="L11" s="99">
        <v>1604</v>
      </c>
      <c r="M11" s="99">
        <v>32715</v>
      </c>
      <c r="N11" s="99">
        <v>49</v>
      </c>
      <c r="O11" s="99">
        <v>822</v>
      </c>
    </row>
    <row r="12" spans="1:16" ht="20.100000000000001" customHeight="1" x14ac:dyDescent="0.4">
      <c r="B12" s="82"/>
      <c r="C12" s="82"/>
      <c r="D12" s="16"/>
      <c r="E12" s="97"/>
      <c r="F12" s="98"/>
      <c r="G12" s="98"/>
      <c r="H12" s="98"/>
      <c r="I12" s="98"/>
      <c r="J12" s="98"/>
      <c r="K12" s="98"/>
      <c r="L12" s="98"/>
      <c r="M12" s="98"/>
      <c r="N12" s="98"/>
      <c r="O12" s="98"/>
    </row>
    <row r="13" spans="1:16" ht="20.100000000000001" customHeight="1" x14ac:dyDescent="0.4">
      <c r="A13" s="444" t="s">
        <v>40</v>
      </c>
      <c r="B13" s="444"/>
      <c r="C13" s="445"/>
      <c r="D13" s="16"/>
      <c r="E13" s="97">
        <v>399911</v>
      </c>
      <c r="F13" s="96">
        <v>1141</v>
      </c>
      <c r="G13" s="96">
        <v>385501</v>
      </c>
      <c r="H13" s="96">
        <v>1129</v>
      </c>
      <c r="I13" s="96">
        <v>360548</v>
      </c>
      <c r="J13" s="96">
        <v>99</v>
      </c>
      <c r="K13" s="96">
        <v>10842</v>
      </c>
      <c r="L13" s="96">
        <v>522</v>
      </c>
      <c r="M13" s="96">
        <v>14039</v>
      </c>
      <c r="N13" s="96">
        <v>21</v>
      </c>
      <c r="O13" s="96">
        <v>371</v>
      </c>
    </row>
    <row r="14" spans="1:16" ht="20.100000000000001" customHeight="1" x14ac:dyDescent="0.4">
      <c r="A14" s="444" t="s">
        <v>39</v>
      </c>
      <c r="B14" s="444"/>
      <c r="C14" s="445"/>
      <c r="D14" s="16"/>
      <c r="E14" s="97">
        <v>158485</v>
      </c>
      <c r="F14" s="96">
        <v>437</v>
      </c>
      <c r="G14" s="96">
        <v>154855</v>
      </c>
      <c r="H14" s="96">
        <v>427</v>
      </c>
      <c r="I14" s="96">
        <v>139605</v>
      </c>
      <c r="J14" s="96">
        <v>73</v>
      </c>
      <c r="K14" s="96">
        <v>7377</v>
      </c>
      <c r="L14" s="96">
        <v>250</v>
      </c>
      <c r="M14" s="96">
        <v>3565</v>
      </c>
      <c r="N14" s="96">
        <v>4</v>
      </c>
      <c r="O14" s="96">
        <v>65</v>
      </c>
    </row>
    <row r="15" spans="1:16" ht="20.100000000000001" customHeight="1" x14ac:dyDescent="0.4">
      <c r="A15" s="444" t="s">
        <v>38</v>
      </c>
      <c r="B15" s="444"/>
      <c r="C15" s="445"/>
      <c r="D15" s="16"/>
      <c r="E15" s="97">
        <v>58016</v>
      </c>
      <c r="F15" s="96">
        <v>180</v>
      </c>
      <c r="G15" s="96">
        <v>54866</v>
      </c>
      <c r="H15" s="96">
        <v>174</v>
      </c>
      <c r="I15" s="96">
        <v>49280</v>
      </c>
      <c r="J15" s="96">
        <v>12</v>
      </c>
      <c r="K15" s="96">
        <v>1192</v>
      </c>
      <c r="L15" s="96">
        <v>103</v>
      </c>
      <c r="M15" s="96" t="s">
        <v>86</v>
      </c>
      <c r="N15" s="96">
        <v>2</v>
      </c>
      <c r="O15" s="96" t="s">
        <v>86</v>
      </c>
    </row>
    <row r="16" spans="1:16" ht="20.100000000000001" customHeight="1" x14ac:dyDescent="0.4">
      <c r="A16" s="444" t="s">
        <v>37</v>
      </c>
      <c r="B16" s="444"/>
      <c r="C16" s="445"/>
      <c r="D16" s="16"/>
      <c r="E16" s="97">
        <v>54946</v>
      </c>
      <c r="F16" s="96">
        <v>115</v>
      </c>
      <c r="G16" s="96">
        <v>54091</v>
      </c>
      <c r="H16" s="96">
        <v>117</v>
      </c>
      <c r="I16" s="96">
        <v>49649</v>
      </c>
      <c r="J16" s="96">
        <v>31</v>
      </c>
      <c r="K16" s="96">
        <v>5801</v>
      </c>
      <c r="L16" s="96">
        <v>75</v>
      </c>
      <c r="M16" s="96" t="s">
        <v>86</v>
      </c>
      <c r="N16" s="96">
        <v>1</v>
      </c>
      <c r="O16" s="96" t="s">
        <v>86</v>
      </c>
    </row>
    <row r="17" spans="1:19" ht="20.100000000000001" customHeight="1" x14ac:dyDescent="0.4">
      <c r="A17" s="17"/>
      <c r="D17" s="16"/>
      <c r="E17" s="97"/>
      <c r="F17" s="96"/>
      <c r="G17" s="96"/>
      <c r="H17" s="96"/>
      <c r="I17" s="96"/>
      <c r="J17" s="96"/>
      <c r="K17" s="96"/>
      <c r="L17" s="96"/>
      <c r="M17" s="96"/>
      <c r="N17" s="96"/>
      <c r="O17" s="96"/>
    </row>
    <row r="18" spans="1:19" ht="20.100000000000001" customHeight="1" x14ac:dyDescent="0.4">
      <c r="A18" s="444" t="s">
        <v>36</v>
      </c>
      <c r="B18" s="444"/>
      <c r="C18" s="445"/>
      <c r="D18" s="16"/>
      <c r="E18" s="97">
        <v>8361</v>
      </c>
      <c r="F18" s="96">
        <v>77</v>
      </c>
      <c r="G18" s="96">
        <v>7935</v>
      </c>
      <c r="H18" s="96">
        <v>67</v>
      </c>
      <c r="I18" s="96">
        <v>7019</v>
      </c>
      <c r="J18" s="34">
        <v>0</v>
      </c>
      <c r="K18" s="34">
        <v>0</v>
      </c>
      <c r="L18" s="96">
        <v>40</v>
      </c>
      <c r="M18" s="96">
        <v>426</v>
      </c>
      <c r="N18" s="34">
        <v>0</v>
      </c>
      <c r="O18" s="34">
        <v>0</v>
      </c>
    </row>
    <row r="19" spans="1:19" ht="20.100000000000001" customHeight="1" x14ac:dyDescent="0.4">
      <c r="A19" s="444" t="s">
        <v>35</v>
      </c>
      <c r="B19" s="444"/>
      <c r="C19" s="445"/>
      <c r="D19" s="16"/>
      <c r="E19" s="97">
        <v>30358</v>
      </c>
      <c r="F19" s="96">
        <v>229</v>
      </c>
      <c r="G19" s="96">
        <v>28167</v>
      </c>
      <c r="H19" s="96">
        <v>222</v>
      </c>
      <c r="I19" s="96">
        <v>24888</v>
      </c>
      <c r="J19" s="96">
        <v>1</v>
      </c>
      <c r="K19" s="96" t="s">
        <v>86</v>
      </c>
      <c r="L19" s="96">
        <v>113</v>
      </c>
      <c r="M19" s="96">
        <v>2051</v>
      </c>
      <c r="N19" s="96">
        <v>6</v>
      </c>
      <c r="O19" s="96">
        <v>140</v>
      </c>
    </row>
    <row r="20" spans="1:19" ht="20.100000000000001" customHeight="1" x14ac:dyDescent="0.4">
      <c r="A20" s="444" t="s">
        <v>34</v>
      </c>
      <c r="B20" s="444"/>
      <c r="C20" s="445"/>
      <c r="D20" s="16"/>
      <c r="E20" s="97">
        <v>27234</v>
      </c>
      <c r="F20" s="96">
        <v>124</v>
      </c>
      <c r="G20" s="96">
        <v>26297</v>
      </c>
      <c r="H20" s="96">
        <v>123</v>
      </c>
      <c r="I20" s="96">
        <v>24757</v>
      </c>
      <c r="J20" s="96">
        <v>4</v>
      </c>
      <c r="K20" s="96">
        <v>194</v>
      </c>
      <c r="L20" s="96">
        <v>52</v>
      </c>
      <c r="M20" s="96" t="s">
        <v>86</v>
      </c>
      <c r="N20" s="96">
        <v>1</v>
      </c>
      <c r="O20" s="96" t="s">
        <v>86</v>
      </c>
    </row>
    <row r="21" spans="1:19" ht="20.100000000000001" customHeight="1" x14ac:dyDescent="0.4">
      <c r="A21" s="444" t="s">
        <v>33</v>
      </c>
      <c r="B21" s="444"/>
      <c r="C21" s="445"/>
      <c r="D21" s="16"/>
      <c r="E21" s="97">
        <v>88856</v>
      </c>
      <c r="F21" s="96">
        <v>314</v>
      </c>
      <c r="G21" s="96">
        <v>86889</v>
      </c>
      <c r="H21" s="96">
        <v>291</v>
      </c>
      <c r="I21" s="96">
        <v>78305</v>
      </c>
      <c r="J21" s="96">
        <v>13</v>
      </c>
      <c r="K21" s="96">
        <v>690</v>
      </c>
      <c r="L21" s="96">
        <v>93</v>
      </c>
      <c r="M21" s="96">
        <v>1783</v>
      </c>
      <c r="N21" s="96">
        <v>8</v>
      </c>
      <c r="O21" s="96">
        <v>184</v>
      </c>
    </row>
    <row r="22" spans="1:19" ht="20.100000000000001" customHeight="1" x14ac:dyDescent="0.4">
      <c r="A22" s="17"/>
      <c r="D22" s="16"/>
      <c r="E22" s="97"/>
      <c r="F22" s="96"/>
      <c r="G22" s="96"/>
      <c r="H22" s="96"/>
      <c r="I22" s="96"/>
      <c r="J22" s="96"/>
      <c r="K22" s="96"/>
      <c r="L22" s="96"/>
      <c r="M22" s="96"/>
      <c r="N22" s="96"/>
      <c r="O22" s="96"/>
    </row>
    <row r="23" spans="1:19" ht="20.100000000000001" customHeight="1" x14ac:dyDescent="0.4">
      <c r="A23" s="444" t="s">
        <v>32</v>
      </c>
      <c r="B23" s="444"/>
      <c r="C23" s="445"/>
      <c r="D23" s="16"/>
      <c r="E23" s="97">
        <v>74333</v>
      </c>
      <c r="F23" s="96">
        <v>550</v>
      </c>
      <c r="G23" s="96">
        <v>72061</v>
      </c>
      <c r="H23" s="96">
        <v>509</v>
      </c>
      <c r="I23" s="96">
        <v>65094</v>
      </c>
      <c r="J23" s="96">
        <v>7</v>
      </c>
      <c r="K23" s="96">
        <v>514</v>
      </c>
      <c r="L23" s="96">
        <v>218</v>
      </c>
      <c r="M23" s="96">
        <v>2249</v>
      </c>
      <c r="N23" s="96">
        <v>4</v>
      </c>
      <c r="O23" s="96">
        <v>23</v>
      </c>
    </row>
    <row r="24" spans="1:19" ht="20.100000000000001" customHeight="1" x14ac:dyDescent="0.4">
      <c r="A24" s="444" t="s">
        <v>31</v>
      </c>
      <c r="B24" s="444"/>
      <c r="C24" s="445"/>
      <c r="D24" s="16"/>
      <c r="E24" s="97">
        <v>45378</v>
      </c>
      <c r="F24" s="96">
        <v>124</v>
      </c>
      <c r="G24" s="96">
        <v>44629</v>
      </c>
      <c r="H24" s="96">
        <v>127</v>
      </c>
      <c r="I24" s="96">
        <v>41896</v>
      </c>
      <c r="J24" s="96">
        <v>44</v>
      </c>
      <c r="K24" s="96">
        <v>4285</v>
      </c>
      <c r="L24" s="96">
        <v>55</v>
      </c>
      <c r="M24" s="96">
        <v>749</v>
      </c>
      <c r="N24" s="34">
        <v>0</v>
      </c>
      <c r="O24" s="34">
        <v>0</v>
      </c>
    </row>
    <row r="25" spans="1:19" ht="20.100000000000001" customHeight="1" thickBot="1" x14ac:dyDescent="0.45">
      <c r="A25" s="459" t="s">
        <v>30</v>
      </c>
      <c r="B25" s="459"/>
      <c r="C25" s="459"/>
      <c r="D25" s="13"/>
      <c r="E25" s="95">
        <v>31347</v>
      </c>
      <c r="F25" s="94">
        <v>182</v>
      </c>
      <c r="G25" s="94">
        <v>28397</v>
      </c>
      <c r="H25" s="94">
        <v>173</v>
      </c>
      <c r="I25" s="94">
        <v>24918</v>
      </c>
      <c r="J25" s="94">
        <v>1</v>
      </c>
      <c r="K25" s="94" t="s">
        <v>86</v>
      </c>
      <c r="L25" s="94">
        <v>83</v>
      </c>
      <c r="M25" s="94" t="s">
        <v>86</v>
      </c>
      <c r="N25" s="94">
        <v>2</v>
      </c>
      <c r="O25" s="94" t="s">
        <v>86</v>
      </c>
    </row>
    <row r="26" spans="1:19" ht="9.9499999999999993" customHeight="1" x14ac:dyDescent="0.4">
      <c r="A26" s="17"/>
      <c r="E26" s="45"/>
      <c r="F26" s="45"/>
      <c r="G26" s="45"/>
      <c r="H26" s="45"/>
      <c r="I26" s="45"/>
      <c r="J26" s="3"/>
      <c r="K26" s="3"/>
      <c r="L26" s="45"/>
      <c r="M26" s="45"/>
      <c r="N26" s="45"/>
      <c r="O26" s="2"/>
    </row>
    <row r="27" spans="1:19" ht="20.100000000000001" customHeight="1" x14ac:dyDescent="0.4">
      <c r="A27" s="44" t="s">
        <v>64</v>
      </c>
      <c r="B27" s="5"/>
      <c r="C27" s="5"/>
      <c r="D27" s="5"/>
      <c r="E27" s="5"/>
      <c r="F27" s="5"/>
      <c r="G27" s="5"/>
      <c r="H27" s="5"/>
      <c r="I27" s="5"/>
      <c r="J27" s="5"/>
      <c r="K27" s="5"/>
      <c r="L27" s="5"/>
      <c r="M27" s="5"/>
      <c r="N27" s="5"/>
      <c r="O27" s="5"/>
    </row>
    <row r="28" spans="1:19" ht="20.100000000000001" customHeight="1" x14ac:dyDescent="0.4">
      <c r="A28" s="44" t="s">
        <v>28</v>
      </c>
      <c r="B28" s="5"/>
      <c r="C28" s="5"/>
      <c r="D28" s="5"/>
      <c r="E28" s="5"/>
      <c r="F28" s="5"/>
      <c r="G28" s="5"/>
      <c r="H28" s="5"/>
      <c r="I28" s="5"/>
      <c r="J28" s="5"/>
      <c r="K28" s="5"/>
      <c r="L28" s="5"/>
      <c r="M28" s="5"/>
      <c r="N28" s="5"/>
      <c r="O28" s="5"/>
      <c r="P28" s="5"/>
      <c r="Q28" s="5"/>
      <c r="R28" s="73"/>
      <c r="S28" s="5"/>
    </row>
    <row r="29" spans="1:19" ht="20.100000000000001" customHeight="1" x14ac:dyDescent="0.4">
      <c r="A29" s="44" t="s">
        <v>102</v>
      </c>
      <c r="B29" s="5"/>
      <c r="C29" s="5"/>
      <c r="D29" s="5"/>
      <c r="E29" s="5"/>
      <c r="F29" s="5"/>
      <c r="G29" s="5"/>
      <c r="H29" s="5"/>
      <c r="I29" s="5"/>
      <c r="J29" s="5"/>
      <c r="K29" s="5"/>
      <c r="L29" s="5"/>
      <c r="M29" s="5"/>
      <c r="N29" s="5"/>
      <c r="O29" s="5"/>
    </row>
    <row r="30" spans="1:19" ht="20.100000000000001" customHeight="1" x14ac:dyDescent="0.4">
      <c r="A30" s="44" t="s">
        <v>27</v>
      </c>
      <c r="B30" s="5"/>
      <c r="C30" s="5"/>
      <c r="D30" s="5"/>
      <c r="E30" s="5"/>
      <c r="F30" s="5"/>
      <c r="G30" s="5"/>
      <c r="H30" s="5"/>
      <c r="I30" s="5"/>
      <c r="J30" s="5"/>
      <c r="K30" s="5"/>
      <c r="L30" s="5"/>
      <c r="M30" s="5"/>
      <c r="N30" s="5"/>
      <c r="O30" s="5"/>
    </row>
  </sheetData>
  <mergeCells count="30">
    <mergeCell ref="A8:C8"/>
    <mergeCell ref="A9:C9"/>
    <mergeCell ref="A10:C10"/>
    <mergeCell ref="A14:C14"/>
    <mergeCell ref="A13:C13"/>
    <mergeCell ref="A25:C25"/>
    <mergeCell ref="A24:C24"/>
    <mergeCell ref="A23:C23"/>
    <mergeCell ref="A16:C16"/>
    <mergeCell ref="A15:C15"/>
    <mergeCell ref="A21:C21"/>
    <mergeCell ref="A20:C20"/>
    <mergeCell ref="A19:C19"/>
    <mergeCell ref="A18:C18"/>
    <mergeCell ref="A7:C7"/>
    <mergeCell ref="A11:C11"/>
    <mergeCell ref="A1:O1"/>
    <mergeCell ref="E3:E5"/>
    <mergeCell ref="F3:K3"/>
    <mergeCell ref="H4:I4"/>
    <mergeCell ref="J4:K4"/>
    <mergeCell ref="L3:M3"/>
    <mergeCell ref="N3:O3"/>
    <mergeCell ref="L4:L5"/>
    <mergeCell ref="M4:M5"/>
    <mergeCell ref="N4:N5"/>
    <mergeCell ref="A2:B2"/>
    <mergeCell ref="O4:O5"/>
    <mergeCell ref="F4:G4"/>
    <mergeCell ref="A3:D5"/>
  </mergeCells>
  <phoneticPr fontId="2"/>
  <printOptions horizontalCentered="1"/>
  <pageMargins left="0.39370078740157483" right="0.39370078740157483" top="0.59055118110236227" bottom="0.59055118110236227" header="0.51181102362204722" footer="0.51181102362204722"/>
  <pageSetup paperSize="9" scale="76"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view="pageBreakPreview" zoomScaleNormal="70" zoomScaleSheetLayoutView="100" workbookViewId="0">
      <selection sqref="A1:Q1"/>
    </sheetView>
  </sheetViews>
  <sheetFormatPr defaultRowHeight="13.5" x14ac:dyDescent="0.4"/>
  <cols>
    <col min="1" max="1" width="5.625" style="2" customWidth="1"/>
    <col min="2" max="2" width="4.75" style="2" customWidth="1"/>
    <col min="3" max="3" width="3.875" style="2" customWidth="1"/>
    <col min="4" max="4" width="1.625" style="2" customWidth="1"/>
    <col min="5" max="8" width="11.125" style="2" customWidth="1"/>
    <col min="9" max="17" width="9.125" style="2" customWidth="1"/>
    <col min="18" max="16384" width="9" style="2"/>
  </cols>
  <sheetData>
    <row r="1" spans="1:17" ht="27" customHeight="1" x14ac:dyDescent="0.4">
      <c r="A1" s="449" t="s">
        <v>139</v>
      </c>
      <c r="B1" s="449"/>
      <c r="C1" s="449"/>
      <c r="D1" s="449"/>
      <c r="E1" s="449"/>
      <c r="F1" s="449"/>
      <c r="G1" s="449"/>
      <c r="H1" s="449"/>
      <c r="I1" s="449"/>
      <c r="J1" s="449"/>
      <c r="K1" s="449"/>
      <c r="L1" s="449"/>
      <c r="M1" s="449"/>
      <c r="N1" s="449"/>
      <c r="O1" s="449"/>
      <c r="P1" s="449"/>
      <c r="Q1" s="449"/>
    </row>
    <row r="2" spans="1:17" ht="20.100000000000001" customHeight="1" thickBot="1" x14ac:dyDescent="0.2">
      <c r="A2" s="29" t="s">
        <v>51</v>
      </c>
      <c r="B2" s="28"/>
      <c r="C2" s="28"/>
      <c r="D2" s="27"/>
      <c r="E2" s="3"/>
      <c r="F2" s="3"/>
      <c r="G2" s="3"/>
      <c r="H2" s="3"/>
      <c r="I2" s="3"/>
      <c r="J2" s="3"/>
      <c r="K2" s="3"/>
      <c r="L2" s="3"/>
      <c r="M2" s="3"/>
      <c r="N2" s="3"/>
      <c r="O2" s="3"/>
      <c r="P2" s="514" t="s">
        <v>61</v>
      </c>
      <c r="Q2" s="515"/>
    </row>
    <row r="3" spans="1:17" ht="20.100000000000001" customHeight="1" x14ac:dyDescent="0.4">
      <c r="A3" s="491" t="s">
        <v>49</v>
      </c>
      <c r="B3" s="491"/>
      <c r="C3" s="491"/>
      <c r="D3" s="492"/>
      <c r="E3" s="521" t="s">
        <v>138</v>
      </c>
      <c r="F3" s="524" t="s">
        <v>137</v>
      </c>
      <c r="G3" s="525"/>
      <c r="H3" s="526"/>
      <c r="I3" s="524" t="s">
        <v>136</v>
      </c>
      <c r="J3" s="525"/>
      <c r="K3" s="525"/>
      <c r="L3" s="525"/>
      <c r="M3" s="525"/>
      <c r="N3" s="525"/>
      <c r="O3" s="525"/>
      <c r="P3" s="525"/>
      <c r="Q3" s="525"/>
    </row>
    <row r="4" spans="1:17" ht="20.100000000000001" customHeight="1" x14ac:dyDescent="0.4">
      <c r="A4" s="510"/>
      <c r="B4" s="510"/>
      <c r="C4" s="510"/>
      <c r="D4" s="511"/>
      <c r="E4" s="522"/>
      <c r="F4" s="498" t="s">
        <v>135</v>
      </c>
      <c r="G4" s="498" t="s">
        <v>134</v>
      </c>
      <c r="H4" s="498" t="s">
        <v>133</v>
      </c>
      <c r="I4" s="520" t="s">
        <v>132</v>
      </c>
      <c r="J4" s="520" t="s">
        <v>131</v>
      </c>
      <c r="K4" s="463" t="s">
        <v>130</v>
      </c>
      <c r="L4" s="463"/>
      <c r="M4" s="518" t="s">
        <v>129</v>
      </c>
      <c r="N4" s="463"/>
      <c r="O4" s="463"/>
      <c r="P4" s="463"/>
      <c r="Q4" s="519"/>
    </row>
    <row r="5" spans="1:17" ht="20.100000000000001" customHeight="1" x14ac:dyDescent="0.4">
      <c r="A5" s="510"/>
      <c r="B5" s="510"/>
      <c r="C5" s="510"/>
      <c r="D5" s="511"/>
      <c r="E5" s="522"/>
      <c r="F5" s="498"/>
      <c r="G5" s="498"/>
      <c r="H5" s="498"/>
      <c r="I5" s="498"/>
      <c r="J5" s="498"/>
      <c r="K5" s="506" t="s">
        <v>128</v>
      </c>
      <c r="L5" s="498" t="s">
        <v>127</v>
      </c>
      <c r="M5" s="498" t="s">
        <v>128</v>
      </c>
      <c r="N5" s="498" t="s">
        <v>127</v>
      </c>
      <c r="O5" s="516" t="s">
        <v>126</v>
      </c>
      <c r="P5" s="516"/>
      <c r="Q5" s="517"/>
    </row>
    <row r="6" spans="1:17" ht="20.100000000000001" customHeight="1" x14ac:dyDescent="0.4">
      <c r="A6" s="510"/>
      <c r="B6" s="510"/>
      <c r="C6" s="510"/>
      <c r="D6" s="511"/>
      <c r="E6" s="522"/>
      <c r="F6" s="498"/>
      <c r="G6" s="498"/>
      <c r="H6" s="498"/>
      <c r="I6" s="498"/>
      <c r="J6" s="498"/>
      <c r="K6" s="506"/>
      <c r="L6" s="498"/>
      <c r="M6" s="498"/>
      <c r="N6" s="498"/>
      <c r="O6" s="117" t="s">
        <v>125</v>
      </c>
      <c r="P6" s="116" t="s">
        <v>124</v>
      </c>
      <c r="Q6" s="115" t="s">
        <v>123</v>
      </c>
    </row>
    <row r="7" spans="1:17" ht="20.100000000000001" customHeight="1" x14ac:dyDescent="0.4">
      <c r="A7" s="493"/>
      <c r="B7" s="493"/>
      <c r="C7" s="493"/>
      <c r="D7" s="494"/>
      <c r="E7" s="523"/>
      <c r="F7" s="498"/>
      <c r="G7" s="498"/>
      <c r="H7" s="498"/>
      <c r="I7" s="498"/>
      <c r="J7" s="498"/>
      <c r="K7" s="506"/>
      <c r="L7" s="498"/>
      <c r="M7" s="498"/>
      <c r="N7" s="498"/>
      <c r="O7" s="114" t="s">
        <v>122</v>
      </c>
      <c r="P7" s="113" t="s">
        <v>121</v>
      </c>
      <c r="Q7" s="112" t="s">
        <v>120</v>
      </c>
    </row>
    <row r="8" spans="1:17" ht="20.100000000000001" customHeight="1" x14ac:dyDescent="0.4">
      <c r="A8" s="512" t="s">
        <v>119</v>
      </c>
      <c r="B8" s="512"/>
      <c r="C8" s="512"/>
      <c r="D8" s="111"/>
      <c r="E8" s="107">
        <v>3543</v>
      </c>
      <c r="F8" s="107">
        <v>402</v>
      </c>
      <c r="G8" s="107">
        <v>1312</v>
      </c>
      <c r="H8" s="110">
        <v>1829</v>
      </c>
      <c r="I8" s="107">
        <v>226</v>
      </c>
      <c r="J8" s="107">
        <v>3317</v>
      </c>
      <c r="K8" s="107">
        <v>401</v>
      </c>
      <c r="L8" s="107">
        <v>275</v>
      </c>
      <c r="M8" s="107">
        <v>2916</v>
      </c>
      <c r="N8" s="107">
        <v>710</v>
      </c>
      <c r="O8" s="107">
        <v>1319</v>
      </c>
      <c r="P8" s="107">
        <v>78</v>
      </c>
      <c r="Q8" s="107">
        <v>181</v>
      </c>
    </row>
    <row r="9" spans="1:17" ht="20.100000000000001" customHeight="1" x14ac:dyDescent="0.4">
      <c r="A9" s="476" t="s">
        <v>103</v>
      </c>
      <c r="B9" s="476"/>
      <c r="C9" s="476"/>
      <c r="D9" s="23"/>
      <c r="E9" s="107">
        <v>2764</v>
      </c>
      <c r="F9" s="107">
        <v>330</v>
      </c>
      <c r="G9" s="107">
        <v>763</v>
      </c>
      <c r="H9" s="107">
        <v>1671</v>
      </c>
      <c r="I9" s="107">
        <v>300</v>
      </c>
      <c r="J9" s="107">
        <v>2464</v>
      </c>
      <c r="K9" s="107">
        <v>333</v>
      </c>
      <c r="L9" s="107">
        <v>227</v>
      </c>
      <c r="M9" s="107">
        <v>2131</v>
      </c>
      <c r="N9" s="107">
        <v>466</v>
      </c>
      <c r="O9" s="107">
        <v>935</v>
      </c>
      <c r="P9" s="107">
        <v>94</v>
      </c>
      <c r="Q9" s="107">
        <v>70</v>
      </c>
    </row>
    <row r="10" spans="1:17" s="36" customFormat="1" ht="20.100000000000001" customHeight="1" x14ac:dyDescent="0.4">
      <c r="A10" s="476" t="s">
        <v>43</v>
      </c>
      <c r="B10" s="476"/>
      <c r="C10" s="476"/>
      <c r="D10" s="23"/>
      <c r="E10" s="400">
        <v>6427</v>
      </c>
      <c r="F10" s="400">
        <v>715</v>
      </c>
      <c r="G10" s="400">
        <v>2202</v>
      </c>
      <c r="H10" s="400">
        <v>3510</v>
      </c>
      <c r="I10" s="400">
        <v>995</v>
      </c>
      <c r="J10" s="400">
        <v>5432</v>
      </c>
      <c r="K10" s="400">
        <v>694</v>
      </c>
      <c r="L10" s="527"/>
      <c r="M10" s="400">
        <v>4738</v>
      </c>
      <c r="N10" s="528"/>
      <c r="O10" s="528"/>
      <c r="P10" s="528"/>
      <c r="Q10" s="528"/>
    </row>
    <row r="11" spans="1:17" ht="20.100000000000001" customHeight="1" x14ac:dyDescent="0.4">
      <c r="A11" s="476" t="s">
        <v>42</v>
      </c>
      <c r="B11" s="476"/>
      <c r="C11" s="476"/>
      <c r="D11" s="23"/>
      <c r="E11" s="400">
        <v>4978</v>
      </c>
      <c r="F11" s="400">
        <v>549</v>
      </c>
      <c r="G11" s="400">
        <v>1331</v>
      </c>
      <c r="H11" s="400">
        <v>3098</v>
      </c>
      <c r="I11" s="400">
        <v>997</v>
      </c>
      <c r="J11" s="400">
        <v>3981</v>
      </c>
      <c r="K11" s="400">
        <v>470</v>
      </c>
      <c r="L11" s="527"/>
      <c r="M11" s="400">
        <v>3511</v>
      </c>
      <c r="N11" s="528"/>
      <c r="O11" s="528"/>
      <c r="P11" s="528"/>
      <c r="Q11" s="528"/>
    </row>
    <row r="12" spans="1:17" s="36" customFormat="1" ht="20.100000000000001" customHeight="1" x14ac:dyDescent="0.4">
      <c r="A12" s="470" t="s">
        <v>118</v>
      </c>
      <c r="B12" s="470"/>
      <c r="C12" s="470"/>
      <c r="D12" s="22"/>
      <c r="E12" s="109">
        <v>3596</v>
      </c>
      <c r="F12" s="109">
        <v>446</v>
      </c>
      <c r="G12" s="109">
        <v>679</v>
      </c>
      <c r="H12" s="109">
        <v>2471</v>
      </c>
      <c r="I12" s="529"/>
      <c r="J12" s="529"/>
      <c r="K12" s="529"/>
      <c r="L12" s="529"/>
      <c r="M12" s="529"/>
      <c r="N12" s="529"/>
      <c r="O12" s="529"/>
      <c r="P12" s="529"/>
      <c r="Q12" s="529"/>
    </row>
    <row r="13" spans="1:17" ht="20.100000000000001" customHeight="1" x14ac:dyDescent="0.4">
      <c r="A13" s="509"/>
      <c r="B13" s="509"/>
      <c r="D13" s="60"/>
      <c r="E13" s="107"/>
      <c r="F13" s="107"/>
      <c r="G13" s="107"/>
      <c r="H13" s="107"/>
      <c r="I13" s="107"/>
      <c r="J13" s="107"/>
      <c r="K13" s="107"/>
      <c r="L13" s="107"/>
      <c r="M13" s="107"/>
      <c r="N13" s="107"/>
      <c r="O13" s="107"/>
      <c r="P13" s="108"/>
      <c r="Q13" s="107"/>
    </row>
    <row r="14" spans="1:17" ht="20.100000000000001" customHeight="1" x14ac:dyDescent="0.4">
      <c r="A14" s="444" t="s">
        <v>40</v>
      </c>
      <c r="B14" s="444"/>
      <c r="C14" s="445"/>
      <c r="D14" s="16"/>
      <c r="E14" s="107">
        <v>1199</v>
      </c>
      <c r="F14" s="108">
        <v>156</v>
      </c>
      <c r="G14" s="108">
        <v>218</v>
      </c>
      <c r="H14" s="107">
        <v>825</v>
      </c>
      <c r="I14" s="527"/>
      <c r="J14" s="527"/>
      <c r="K14" s="527"/>
      <c r="L14" s="527"/>
      <c r="M14" s="527"/>
      <c r="N14" s="527"/>
      <c r="O14" s="527"/>
      <c r="P14" s="527"/>
      <c r="Q14" s="527"/>
    </row>
    <row r="15" spans="1:17" ht="20.100000000000001" customHeight="1" x14ac:dyDescent="0.4">
      <c r="A15" s="444" t="s">
        <v>39</v>
      </c>
      <c r="B15" s="444"/>
      <c r="C15" s="445"/>
      <c r="D15" s="16"/>
      <c r="E15" s="107">
        <v>459</v>
      </c>
      <c r="F15" s="108">
        <v>111</v>
      </c>
      <c r="G15" s="108">
        <v>87</v>
      </c>
      <c r="H15" s="107">
        <v>261</v>
      </c>
      <c r="I15" s="527"/>
      <c r="J15" s="527"/>
      <c r="K15" s="527"/>
      <c r="L15" s="527"/>
      <c r="M15" s="527"/>
      <c r="N15" s="527"/>
      <c r="O15" s="527"/>
      <c r="P15" s="527"/>
      <c r="Q15" s="527"/>
    </row>
    <row r="16" spans="1:17" ht="20.100000000000001" customHeight="1" x14ac:dyDescent="0.4">
      <c r="A16" s="444" t="s">
        <v>38</v>
      </c>
      <c r="B16" s="444"/>
      <c r="C16" s="445"/>
      <c r="D16" s="16"/>
      <c r="E16" s="107">
        <v>185</v>
      </c>
      <c r="F16" s="108">
        <v>24</v>
      </c>
      <c r="G16" s="108">
        <v>33</v>
      </c>
      <c r="H16" s="107">
        <v>128</v>
      </c>
      <c r="I16" s="527"/>
      <c r="J16" s="527"/>
      <c r="K16" s="527"/>
      <c r="L16" s="527"/>
      <c r="M16" s="527"/>
      <c r="N16" s="527"/>
      <c r="O16" s="527"/>
      <c r="P16" s="527"/>
      <c r="Q16" s="527"/>
    </row>
    <row r="17" spans="1:18" ht="20.100000000000001" customHeight="1" x14ac:dyDescent="0.4">
      <c r="A17" s="444" t="s">
        <v>37</v>
      </c>
      <c r="B17" s="444"/>
      <c r="C17" s="445"/>
      <c r="D17" s="16"/>
      <c r="E17" s="107">
        <v>118</v>
      </c>
      <c r="F17" s="108">
        <v>16</v>
      </c>
      <c r="G17" s="108">
        <v>26</v>
      </c>
      <c r="H17" s="107">
        <v>76</v>
      </c>
      <c r="I17" s="527"/>
      <c r="J17" s="527"/>
      <c r="K17" s="527"/>
      <c r="L17" s="527"/>
      <c r="M17" s="527"/>
      <c r="N17" s="527"/>
      <c r="O17" s="527"/>
      <c r="P17" s="527"/>
      <c r="Q17" s="527"/>
    </row>
    <row r="18" spans="1:18" ht="20.100000000000001" customHeight="1" x14ac:dyDescent="0.4">
      <c r="A18" s="17"/>
      <c r="B18" s="17"/>
      <c r="C18" s="17"/>
      <c r="D18" s="16"/>
      <c r="E18" s="107"/>
      <c r="F18" s="108"/>
      <c r="G18" s="108"/>
      <c r="H18" s="107"/>
      <c r="I18" s="527"/>
      <c r="J18" s="527"/>
      <c r="K18" s="527"/>
      <c r="L18" s="527"/>
      <c r="M18" s="527"/>
      <c r="N18" s="527"/>
      <c r="O18" s="527"/>
      <c r="P18" s="527"/>
      <c r="Q18" s="527"/>
    </row>
    <row r="19" spans="1:18" ht="20.100000000000001" customHeight="1" x14ac:dyDescent="0.4">
      <c r="A19" s="444" t="s">
        <v>36</v>
      </c>
      <c r="B19" s="444"/>
      <c r="C19" s="445"/>
      <c r="D19" s="16"/>
      <c r="E19" s="107">
        <v>80</v>
      </c>
      <c r="F19" s="108">
        <v>6</v>
      </c>
      <c r="G19" s="108">
        <v>9</v>
      </c>
      <c r="H19" s="107">
        <v>65</v>
      </c>
      <c r="I19" s="527"/>
      <c r="J19" s="527"/>
      <c r="K19" s="527"/>
      <c r="L19" s="527"/>
      <c r="M19" s="527"/>
      <c r="N19" s="527"/>
      <c r="O19" s="527"/>
      <c r="P19" s="527"/>
      <c r="Q19" s="527"/>
    </row>
    <row r="20" spans="1:18" ht="20.100000000000001" customHeight="1" x14ac:dyDescent="0.4">
      <c r="A20" s="444" t="s">
        <v>35</v>
      </c>
      <c r="B20" s="444"/>
      <c r="C20" s="445"/>
      <c r="D20" s="16"/>
      <c r="E20" s="107">
        <v>232</v>
      </c>
      <c r="F20" s="108">
        <v>17</v>
      </c>
      <c r="G20" s="108">
        <v>31</v>
      </c>
      <c r="H20" s="107">
        <v>184</v>
      </c>
      <c r="I20" s="527"/>
      <c r="J20" s="527"/>
      <c r="K20" s="527"/>
      <c r="L20" s="527"/>
      <c r="M20" s="527"/>
      <c r="N20" s="527"/>
      <c r="O20" s="527"/>
      <c r="P20" s="527"/>
      <c r="Q20" s="527"/>
    </row>
    <row r="21" spans="1:18" ht="20.100000000000001" customHeight="1" x14ac:dyDescent="0.4">
      <c r="A21" s="444" t="s">
        <v>34</v>
      </c>
      <c r="B21" s="444"/>
      <c r="C21" s="445"/>
      <c r="D21" s="16"/>
      <c r="E21" s="107">
        <v>126</v>
      </c>
      <c r="F21" s="108">
        <v>14</v>
      </c>
      <c r="G21" s="108">
        <v>23</v>
      </c>
      <c r="H21" s="107">
        <v>89</v>
      </c>
      <c r="I21" s="527"/>
      <c r="J21" s="527"/>
      <c r="K21" s="527"/>
      <c r="L21" s="527"/>
      <c r="M21" s="527"/>
      <c r="N21" s="527"/>
      <c r="O21" s="527"/>
      <c r="P21" s="527"/>
      <c r="Q21" s="527"/>
    </row>
    <row r="22" spans="1:18" ht="20.100000000000001" customHeight="1" x14ac:dyDescent="0.4">
      <c r="A22" s="444" t="s">
        <v>33</v>
      </c>
      <c r="B22" s="444"/>
      <c r="C22" s="445"/>
      <c r="D22" s="16"/>
      <c r="E22" s="107">
        <v>325</v>
      </c>
      <c r="F22" s="108">
        <v>30</v>
      </c>
      <c r="G22" s="108">
        <v>82</v>
      </c>
      <c r="H22" s="107">
        <v>213</v>
      </c>
      <c r="I22" s="527"/>
      <c r="J22" s="527"/>
      <c r="K22" s="527"/>
      <c r="L22" s="527"/>
      <c r="M22" s="527"/>
      <c r="N22" s="527"/>
      <c r="O22" s="527"/>
      <c r="P22" s="527"/>
      <c r="Q22" s="527"/>
    </row>
    <row r="23" spans="1:18" ht="20.100000000000001" customHeight="1" x14ac:dyDescent="0.4">
      <c r="A23" s="17"/>
      <c r="B23" s="17"/>
      <c r="C23" s="17"/>
      <c r="D23" s="16"/>
      <c r="E23" s="107"/>
      <c r="F23" s="108"/>
      <c r="G23" s="108"/>
      <c r="H23" s="107"/>
      <c r="I23" s="527"/>
      <c r="J23" s="527"/>
      <c r="K23" s="527"/>
      <c r="L23" s="527"/>
      <c r="M23" s="527"/>
      <c r="N23" s="527"/>
      <c r="O23" s="527"/>
      <c r="P23" s="527"/>
      <c r="Q23" s="527"/>
    </row>
    <row r="24" spans="1:18" ht="20.100000000000001" customHeight="1" x14ac:dyDescent="0.4">
      <c r="A24" s="444" t="s">
        <v>32</v>
      </c>
      <c r="B24" s="444"/>
      <c r="C24" s="445"/>
      <c r="D24" s="16"/>
      <c r="E24" s="107">
        <v>555</v>
      </c>
      <c r="F24" s="108">
        <v>31</v>
      </c>
      <c r="G24" s="108">
        <v>102</v>
      </c>
      <c r="H24" s="107">
        <v>422</v>
      </c>
      <c r="I24" s="527"/>
      <c r="J24" s="527"/>
      <c r="K24" s="527"/>
      <c r="L24" s="527"/>
      <c r="M24" s="527"/>
      <c r="N24" s="527"/>
      <c r="O24" s="527"/>
      <c r="P24" s="527"/>
      <c r="Q24" s="527"/>
    </row>
    <row r="25" spans="1:18" ht="20.100000000000001" customHeight="1" x14ac:dyDescent="0.4">
      <c r="A25" s="444" t="s">
        <v>31</v>
      </c>
      <c r="B25" s="444"/>
      <c r="C25" s="445"/>
      <c r="D25" s="16"/>
      <c r="E25" s="107">
        <v>127</v>
      </c>
      <c r="F25" s="108">
        <v>17</v>
      </c>
      <c r="G25" s="108">
        <v>29</v>
      </c>
      <c r="H25" s="107">
        <v>81</v>
      </c>
      <c r="I25" s="527"/>
      <c r="J25" s="527"/>
      <c r="K25" s="527"/>
      <c r="L25" s="527"/>
      <c r="M25" s="527"/>
      <c r="N25" s="527"/>
      <c r="O25" s="527"/>
      <c r="P25" s="527"/>
      <c r="Q25" s="527"/>
    </row>
    <row r="26" spans="1:18" ht="20.100000000000001" customHeight="1" x14ac:dyDescent="0.4">
      <c r="A26" s="445" t="s">
        <v>30</v>
      </c>
      <c r="B26" s="445"/>
      <c r="C26" s="445"/>
      <c r="D26" s="16"/>
      <c r="E26" s="107">
        <v>190</v>
      </c>
      <c r="F26" s="108">
        <v>24</v>
      </c>
      <c r="G26" s="108">
        <v>39</v>
      </c>
      <c r="H26" s="107">
        <v>127</v>
      </c>
      <c r="I26" s="527"/>
      <c r="J26" s="527"/>
      <c r="K26" s="527"/>
      <c r="L26" s="527"/>
      <c r="M26" s="527"/>
      <c r="N26" s="527"/>
      <c r="O26" s="527"/>
      <c r="P26" s="527"/>
      <c r="Q26" s="527"/>
    </row>
    <row r="27" spans="1:18" ht="5.0999999999999996" customHeight="1" thickBot="1" x14ac:dyDescent="0.45">
      <c r="A27" s="14"/>
      <c r="B27" s="14"/>
      <c r="C27" s="14"/>
      <c r="D27" s="13"/>
      <c r="E27" s="106"/>
      <c r="F27" s="106"/>
      <c r="G27" s="106"/>
      <c r="H27" s="106"/>
      <c r="I27" s="105"/>
      <c r="J27" s="105"/>
      <c r="K27" s="105"/>
      <c r="L27" s="105"/>
      <c r="M27" s="105"/>
      <c r="N27" s="105"/>
      <c r="O27" s="105"/>
      <c r="P27" s="105"/>
      <c r="Q27" s="105"/>
    </row>
    <row r="28" spans="1:18" ht="9.9499999999999993" customHeight="1" x14ac:dyDescent="0.4">
      <c r="A28" s="513"/>
      <c r="B28" s="513"/>
      <c r="C28" s="8"/>
      <c r="D28" s="8"/>
      <c r="E28" s="8"/>
      <c r="F28" s="8"/>
      <c r="G28" s="8"/>
      <c r="H28" s="8"/>
      <c r="I28" s="8"/>
      <c r="J28" s="8"/>
      <c r="K28" s="8"/>
      <c r="L28" s="8"/>
      <c r="M28" s="8"/>
      <c r="N28" s="8"/>
      <c r="O28" s="8"/>
      <c r="P28" s="8"/>
      <c r="Q28" s="8"/>
    </row>
    <row r="29" spans="1:18" ht="20.100000000000001" customHeight="1" x14ac:dyDescent="0.4">
      <c r="A29" s="4" t="s">
        <v>29</v>
      </c>
      <c r="O29" s="5"/>
      <c r="P29" s="5"/>
      <c r="Q29" s="5"/>
    </row>
    <row r="30" spans="1:18" ht="20.100000000000001" customHeight="1" x14ac:dyDescent="0.4">
      <c r="A30" s="4" t="s">
        <v>28</v>
      </c>
      <c r="O30" s="5"/>
      <c r="P30" s="5"/>
      <c r="Q30" s="5"/>
      <c r="R30" s="5"/>
    </row>
    <row r="31" spans="1:18" ht="20.100000000000001" customHeight="1" x14ac:dyDescent="0.4">
      <c r="A31" s="4" t="s">
        <v>117</v>
      </c>
      <c r="O31" s="5"/>
      <c r="P31" s="5"/>
      <c r="Q31" s="73"/>
      <c r="R31" s="5"/>
    </row>
    <row r="32" spans="1:18" ht="20.100000000000001" customHeight="1" x14ac:dyDescent="0.4">
      <c r="A32" s="44" t="s">
        <v>116</v>
      </c>
      <c r="B32" s="5"/>
      <c r="C32" s="5"/>
      <c r="D32" s="5"/>
      <c r="E32" s="5"/>
      <c r="F32" s="5"/>
      <c r="G32" s="5"/>
      <c r="H32" s="5"/>
      <c r="I32" s="5"/>
      <c r="J32" s="5"/>
      <c r="K32" s="5"/>
      <c r="L32" s="5"/>
      <c r="M32" s="5"/>
      <c r="N32" s="5"/>
      <c r="O32" s="5"/>
      <c r="P32" s="5"/>
      <c r="Q32" s="73"/>
      <c r="R32" s="5"/>
    </row>
    <row r="33" spans="1:18" ht="20.100000000000001" customHeight="1" x14ac:dyDescent="0.4">
      <c r="A33" s="44" t="s">
        <v>115</v>
      </c>
      <c r="B33" s="5"/>
      <c r="C33" s="5"/>
      <c r="D33" s="5"/>
      <c r="E33" s="5"/>
      <c r="F33" s="5"/>
      <c r="G33" s="5"/>
      <c r="H33" s="5"/>
      <c r="I33" s="5"/>
      <c r="J33" s="5"/>
      <c r="K33" s="5"/>
      <c r="L33" s="5"/>
      <c r="M33" s="5"/>
      <c r="N33" s="5"/>
      <c r="O33" s="5"/>
      <c r="P33" s="5"/>
      <c r="Q33" s="73"/>
      <c r="R33" s="5"/>
    </row>
    <row r="34" spans="1:18" ht="20.100000000000001" customHeight="1" x14ac:dyDescent="0.4">
      <c r="A34" s="4" t="s">
        <v>27</v>
      </c>
      <c r="B34" s="5"/>
      <c r="C34" s="5"/>
      <c r="D34" s="5"/>
      <c r="E34" s="5"/>
      <c r="F34" s="5"/>
      <c r="G34" s="5"/>
      <c r="H34" s="5"/>
      <c r="I34" s="5"/>
      <c r="J34" s="5"/>
      <c r="K34" s="5"/>
      <c r="L34" s="5"/>
      <c r="M34" s="5"/>
      <c r="N34" s="5"/>
      <c r="O34" s="5"/>
      <c r="P34" s="5"/>
      <c r="Q34" s="73"/>
      <c r="R34" s="5"/>
    </row>
    <row r="35" spans="1:18" ht="20.100000000000001" customHeight="1" x14ac:dyDescent="0.4"/>
  </sheetData>
  <mergeCells count="40">
    <mergeCell ref="I14:Q26"/>
    <mergeCell ref="N10:Q11"/>
    <mergeCell ref="L10:L11"/>
    <mergeCell ref="I12:Q12"/>
    <mergeCell ref="G4:G7"/>
    <mergeCell ref="I4:I7"/>
    <mergeCell ref="H4:H7"/>
    <mergeCell ref="A1:Q1"/>
    <mergeCell ref="P2:Q2"/>
    <mergeCell ref="M5:M7"/>
    <mergeCell ref="N5:N7"/>
    <mergeCell ref="O5:Q5"/>
    <mergeCell ref="M4:Q4"/>
    <mergeCell ref="L5:L7"/>
    <mergeCell ref="K5:K7"/>
    <mergeCell ref="J4:J7"/>
    <mergeCell ref="K4:L4"/>
    <mergeCell ref="E3:E7"/>
    <mergeCell ref="F4:F7"/>
    <mergeCell ref="I3:Q3"/>
    <mergeCell ref="F3:H3"/>
    <mergeCell ref="A28:B28"/>
    <mergeCell ref="A16:C16"/>
    <mergeCell ref="A15:C15"/>
    <mergeCell ref="A14:C14"/>
    <mergeCell ref="A26:C26"/>
    <mergeCell ref="A25:C25"/>
    <mergeCell ref="A24:C24"/>
    <mergeCell ref="A22:C22"/>
    <mergeCell ref="A21:C21"/>
    <mergeCell ref="A13:B13"/>
    <mergeCell ref="A20:C20"/>
    <mergeCell ref="A19:C19"/>
    <mergeCell ref="A17:C17"/>
    <mergeCell ref="A3:D7"/>
    <mergeCell ref="A8:C8"/>
    <mergeCell ref="A12:C12"/>
    <mergeCell ref="A9:C9"/>
    <mergeCell ref="A10:C10"/>
    <mergeCell ref="A11:C11"/>
  </mergeCells>
  <phoneticPr fontId="2"/>
  <printOptions horizontalCentered="1"/>
  <pageMargins left="0.39370078740157483" right="0.39370078740157483" top="0.59055118110236227" bottom="0.59055118110236227" header="0.51181102362204722" footer="0.51181102362204722"/>
  <pageSetup paperSize="9" scale="7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3"/>
  <sheetViews>
    <sheetView view="pageBreakPreview" zoomScaleNormal="100" zoomScaleSheetLayoutView="100" workbookViewId="0">
      <selection sqref="A1:T1"/>
    </sheetView>
  </sheetViews>
  <sheetFormatPr defaultRowHeight="13.5" x14ac:dyDescent="0.15"/>
  <cols>
    <col min="1" max="1" width="5.625" style="78" customWidth="1"/>
    <col min="2" max="2" width="4.75" style="118" customWidth="1"/>
    <col min="3" max="3" width="3.875" style="118" customWidth="1"/>
    <col min="4" max="4" width="9.25" style="118" customWidth="1"/>
    <col min="5" max="7" width="9.625" style="78" customWidth="1"/>
    <col min="8" max="8" width="3.625" style="78" customWidth="1"/>
    <col min="9" max="9" width="6.625" style="78" customWidth="1"/>
    <col min="10" max="11" width="9.625" style="78" customWidth="1"/>
    <col min="12" max="12" width="3.625" style="78" customWidth="1"/>
    <col min="13" max="13" width="6.625" style="78" customWidth="1"/>
    <col min="14" max="15" width="9.625" style="78" customWidth="1"/>
    <col min="16" max="16" width="3.625" style="78" customWidth="1"/>
    <col min="17" max="17" width="6.625" style="78" customWidth="1"/>
    <col min="18" max="18" width="9.625" style="78" customWidth="1"/>
    <col min="19" max="19" width="3.625" style="78" customWidth="1"/>
    <col min="20" max="20" width="6.625" style="78" customWidth="1"/>
    <col min="21" max="16384" width="9" style="78"/>
  </cols>
  <sheetData>
    <row r="1" spans="1:20" s="2" customFormat="1" ht="27" customHeight="1" x14ac:dyDescent="0.4">
      <c r="A1" s="449" t="s">
        <v>155</v>
      </c>
      <c r="B1" s="449"/>
      <c r="C1" s="449"/>
      <c r="D1" s="449"/>
      <c r="E1" s="449"/>
      <c r="F1" s="449"/>
      <c r="G1" s="449"/>
      <c r="H1" s="449"/>
      <c r="I1" s="449"/>
      <c r="J1" s="449"/>
      <c r="K1" s="449"/>
      <c r="L1" s="449"/>
      <c r="M1" s="449"/>
      <c r="N1" s="449"/>
      <c r="O1" s="449"/>
      <c r="P1" s="449"/>
      <c r="Q1" s="449"/>
      <c r="R1" s="449"/>
      <c r="S1" s="449"/>
      <c r="T1" s="449"/>
    </row>
    <row r="2" spans="1:20" s="2" customFormat="1" ht="20.100000000000001" customHeight="1" thickBot="1" x14ac:dyDescent="0.45">
      <c r="A2" s="28"/>
      <c r="B2" s="92"/>
      <c r="C2" s="92"/>
      <c r="D2" s="157"/>
      <c r="E2" s="26"/>
      <c r="F2" s="26"/>
      <c r="G2" s="26"/>
      <c r="H2" s="26"/>
      <c r="I2" s="26"/>
      <c r="J2" s="26"/>
      <c r="K2" s="26"/>
      <c r="L2" s="26"/>
      <c r="M2" s="26"/>
      <c r="N2" s="26"/>
      <c r="O2" s="26"/>
      <c r="P2" s="26"/>
      <c r="Q2" s="26"/>
      <c r="R2" s="455" t="s">
        <v>50</v>
      </c>
      <c r="S2" s="455"/>
      <c r="T2" s="455"/>
    </row>
    <row r="3" spans="1:20" s="124" customFormat="1" ht="50.1" customHeight="1" x14ac:dyDescent="0.4">
      <c r="A3" s="539" t="s">
        <v>49</v>
      </c>
      <c r="B3" s="539"/>
      <c r="C3" s="539"/>
      <c r="D3" s="540"/>
      <c r="E3" s="67" t="s">
        <v>81</v>
      </c>
      <c r="F3" s="156" t="s">
        <v>154</v>
      </c>
      <c r="G3" s="156" t="s">
        <v>153</v>
      </c>
      <c r="H3" s="541" t="s">
        <v>152</v>
      </c>
      <c r="I3" s="542"/>
      <c r="J3" s="156" t="s">
        <v>151</v>
      </c>
      <c r="K3" s="156" t="s">
        <v>150</v>
      </c>
      <c r="L3" s="541" t="s">
        <v>149</v>
      </c>
      <c r="M3" s="542"/>
      <c r="N3" s="156" t="s">
        <v>148</v>
      </c>
      <c r="O3" s="156" t="s">
        <v>147</v>
      </c>
      <c r="P3" s="541" t="s">
        <v>146</v>
      </c>
      <c r="Q3" s="542"/>
      <c r="R3" s="156" t="s">
        <v>145</v>
      </c>
      <c r="S3" s="541" t="s">
        <v>144</v>
      </c>
      <c r="T3" s="543"/>
    </row>
    <row r="4" spans="1:20" s="2" customFormat="1" ht="20.100000000000001" customHeight="1" x14ac:dyDescent="0.4">
      <c r="A4" s="468" t="s">
        <v>45</v>
      </c>
      <c r="B4" s="468"/>
      <c r="C4" s="468"/>
      <c r="D4" s="149" t="s">
        <v>142</v>
      </c>
      <c r="E4" s="401">
        <v>3543</v>
      </c>
      <c r="F4" s="24">
        <v>101</v>
      </c>
      <c r="G4" s="24">
        <v>110</v>
      </c>
      <c r="H4" s="544">
        <v>581</v>
      </c>
      <c r="I4" s="544"/>
      <c r="J4" s="24">
        <v>823</v>
      </c>
      <c r="K4" s="24">
        <v>973</v>
      </c>
      <c r="L4" s="544">
        <v>502</v>
      </c>
      <c r="M4" s="544"/>
      <c r="N4" s="24">
        <v>262</v>
      </c>
      <c r="O4" s="24">
        <v>76</v>
      </c>
      <c r="P4" s="544">
        <v>50</v>
      </c>
      <c r="Q4" s="544"/>
      <c r="R4" s="24">
        <v>31</v>
      </c>
      <c r="S4" s="544">
        <v>34</v>
      </c>
      <c r="T4" s="544"/>
    </row>
    <row r="5" spans="1:20" s="2" customFormat="1" ht="20.100000000000001" customHeight="1" x14ac:dyDescent="0.4">
      <c r="A5" s="503"/>
      <c r="B5" s="503"/>
      <c r="C5" s="503"/>
      <c r="D5" s="146" t="s">
        <v>143</v>
      </c>
      <c r="E5" s="145">
        <v>100</v>
      </c>
      <c r="F5" s="143">
        <v>2.9</v>
      </c>
      <c r="G5" s="143">
        <v>3.1</v>
      </c>
      <c r="H5" s="534">
        <v>16.399999999999999</v>
      </c>
      <c r="I5" s="534"/>
      <c r="J5" s="143">
        <v>23.2</v>
      </c>
      <c r="K5" s="143">
        <v>27.5</v>
      </c>
      <c r="L5" s="534">
        <v>14.2</v>
      </c>
      <c r="M5" s="534"/>
      <c r="N5" s="143">
        <v>7.4</v>
      </c>
      <c r="O5" s="143">
        <v>2.1</v>
      </c>
      <c r="P5" s="534">
        <v>1.4</v>
      </c>
      <c r="Q5" s="534"/>
      <c r="R5" s="143">
        <v>0.9</v>
      </c>
      <c r="S5" s="534">
        <v>1</v>
      </c>
      <c r="T5" s="534"/>
    </row>
    <row r="6" spans="1:20" s="2" customFormat="1" ht="9.9499999999999993" customHeight="1" x14ac:dyDescent="0.4">
      <c r="A6" s="45"/>
      <c r="B6" s="3"/>
      <c r="C6" s="5"/>
      <c r="D6" s="124"/>
      <c r="E6" s="145"/>
      <c r="F6" s="143"/>
      <c r="G6" s="143"/>
      <c r="H6" s="143"/>
      <c r="I6" s="143"/>
      <c r="J6" s="143"/>
      <c r="K6" s="143"/>
      <c r="L6" s="143"/>
      <c r="M6" s="143"/>
      <c r="N6" s="143"/>
      <c r="O6" s="143"/>
      <c r="P6" s="143"/>
      <c r="Q6" s="143"/>
      <c r="R6" s="143"/>
      <c r="S6" s="143"/>
      <c r="T6" s="143"/>
    </row>
    <row r="7" spans="1:20" s="2" customFormat="1" ht="20.100000000000001" customHeight="1" x14ac:dyDescent="0.4">
      <c r="A7" s="537" t="s">
        <v>69</v>
      </c>
      <c r="B7" s="537"/>
      <c r="C7" s="537"/>
      <c r="D7" s="149" t="s">
        <v>142</v>
      </c>
      <c r="E7" s="148">
        <v>2764</v>
      </c>
      <c r="F7" s="24">
        <v>71</v>
      </c>
      <c r="G7" s="545">
        <v>454</v>
      </c>
      <c r="H7" s="545"/>
      <c r="I7" s="56"/>
      <c r="J7" s="24">
        <v>570</v>
      </c>
      <c r="K7" s="24">
        <v>790</v>
      </c>
      <c r="L7" s="536">
        <v>393</v>
      </c>
      <c r="M7" s="536"/>
      <c r="N7" s="24">
        <v>261</v>
      </c>
      <c r="O7" s="24">
        <v>87</v>
      </c>
      <c r="P7" s="536">
        <v>52</v>
      </c>
      <c r="Q7" s="536"/>
      <c r="R7" s="24">
        <v>38</v>
      </c>
      <c r="S7" s="471">
        <v>48</v>
      </c>
      <c r="T7" s="471"/>
    </row>
    <row r="8" spans="1:20" s="2" customFormat="1" ht="20.100000000000001" customHeight="1" x14ac:dyDescent="0.4">
      <c r="A8" s="537"/>
      <c r="B8" s="537"/>
      <c r="C8" s="537"/>
      <c r="D8" s="146" t="s">
        <v>143</v>
      </c>
      <c r="E8" s="145">
        <v>100</v>
      </c>
      <c r="F8" s="143">
        <v>2.6</v>
      </c>
      <c r="G8" s="149">
        <v>16.399999999999999</v>
      </c>
      <c r="H8" s="149"/>
      <c r="I8" s="154"/>
      <c r="J8" s="143">
        <v>20.6</v>
      </c>
      <c r="K8" s="143">
        <v>28.6</v>
      </c>
      <c r="L8" s="534">
        <v>14.2</v>
      </c>
      <c r="M8" s="534"/>
      <c r="N8" s="143">
        <v>9.4</v>
      </c>
      <c r="O8" s="143">
        <v>3.1</v>
      </c>
      <c r="P8" s="534">
        <v>1.9</v>
      </c>
      <c r="Q8" s="534"/>
      <c r="R8" s="143">
        <v>1.4</v>
      </c>
      <c r="S8" s="530">
        <v>1.7</v>
      </c>
      <c r="T8" s="530"/>
    </row>
    <row r="9" spans="1:20" s="2" customFormat="1" ht="9.9499999999999993" customHeight="1" x14ac:dyDescent="0.4">
      <c r="A9" s="11"/>
      <c r="B9" s="153"/>
      <c r="C9" s="155"/>
      <c r="D9" s="140"/>
      <c r="E9" s="145"/>
      <c r="F9" s="143"/>
      <c r="G9" s="151"/>
      <c r="H9" s="151"/>
      <c r="I9" s="151"/>
      <c r="J9" s="143"/>
      <c r="K9" s="143"/>
      <c r="L9" s="143"/>
      <c r="M9" s="143"/>
      <c r="N9" s="143"/>
      <c r="O9" s="143"/>
      <c r="P9" s="143"/>
      <c r="Q9" s="143"/>
      <c r="R9" s="143"/>
      <c r="S9" s="143"/>
      <c r="T9" s="150"/>
    </row>
    <row r="10" spans="1:20" s="2" customFormat="1" ht="20.100000000000001" customHeight="1" x14ac:dyDescent="0.4">
      <c r="A10" s="476" t="s">
        <v>67</v>
      </c>
      <c r="B10" s="476"/>
      <c r="C10" s="476"/>
      <c r="D10" s="149" t="s">
        <v>142</v>
      </c>
      <c r="E10" s="148">
        <v>6427</v>
      </c>
      <c r="F10" s="24">
        <v>258</v>
      </c>
      <c r="G10" s="545">
        <v>1565</v>
      </c>
      <c r="H10" s="545"/>
      <c r="I10" s="56"/>
      <c r="J10" s="24">
        <v>1456</v>
      </c>
      <c r="K10" s="24">
        <v>1563</v>
      </c>
      <c r="L10" s="536">
        <v>680</v>
      </c>
      <c r="M10" s="536"/>
      <c r="N10" s="24">
        <v>433</v>
      </c>
      <c r="O10" s="24">
        <v>175</v>
      </c>
      <c r="P10" s="536">
        <v>104</v>
      </c>
      <c r="Q10" s="536"/>
      <c r="R10" s="24">
        <v>95</v>
      </c>
      <c r="S10" s="471">
        <v>98</v>
      </c>
      <c r="T10" s="471"/>
    </row>
    <row r="11" spans="1:20" ht="20.100000000000001" customHeight="1" x14ac:dyDescent="0.15">
      <c r="A11" s="476"/>
      <c r="B11" s="476"/>
      <c r="C11" s="476"/>
      <c r="D11" s="146" t="s">
        <v>143</v>
      </c>
      <c r="E11" s="145">
        <v>100</v>
      </c>
      <c r="F11" s="143">
        <v>4.014314610238058</v>
      </c>
      <c r="G11" s="546">
        <v>24.4</v>
      </c>
      <c r="H11" s="546"/>
      <c r="I11" s="154"/>
      <c r="J11" s="143">
        <v>22.654426637622528</v>
      </c>
      <c r="K11" s="143">
        <v>24.319278045744515</v>
      </c>
      <c r="L11" s="534">
        <v>10.580364088999533</v>
      </c>
      <c r="M11" s="534"/>
      <c r="N11" s="143">
        <v>6.7372024272599971</v>
      </c>
      <c r="O11" s="143">
        <v>2.722887817021939</v>
      </c>
      <c r="P11" s="534">
        <v>1.6181733312587523</v>
      </c>
      <c r="Q11" s="534"/>
      <c r="R11" s="143">
        <v>1.4781391006690525</v>
      </c>
      <c r="S11" s="530">
        <v>1.5248171775322856</v>
      </c>
      <c r="T11" s="530"/>
    </row>
    <row r="12" spans="1:20" ht="9.9499999999999993" customHeight="1" x14ac:dyDescent="0.15">
      <c r="A12" s="11"/>
      <c r="B12" s="153"/>
      <c r="C12" s="152"/>
      <c r="D12" s="140"/>
      <c r="E12" s="145"/>
      <c r="F12" s="143"/>
      <c r="G12" s="151"/>
      <c r="H12" s="151"/>
      <c r="I12" s="151"/>
      <c r="J12" s="143"/>
      <c r="K12" s="143"/>
      <c r="L12" s="143"/>
      <c r="M12" s="143"/>
      <c r="N12" s="143"/>
      <c r="O12" s="143"/>
      <c r="P12" s="143"/>
      <c r="Q12" s="143"/>
      <c r="R12" s="143"/>
      <c r="S12" s="143"/>
      <c r="T12" s="150"/>
    </row>
    <row r="13" spans="1:20" s="36" customFormat="1" ht="20.100000000000001" customHeight="1" x14ac:dyDescent="0.4">
      <c r="A13" s="476" t="s">
        <v>66</v>
      </c>
      <c r="B13" s="476"/>
      <c r="C13" s="476"/>
      <c r="D13" s="149" t="s">
        <v>142</v>
      </c>
      <c r="E13" s="148">
        <v>4978</v>
      </c>
      <c r="F13" s="147">
        <v>156</v>
      </c>
      <c r="G13" s="531">
        <v>1294</v>
      </c>
      <c r="H13" s="531"/>
      <c r="I13" s="54"/>
      <c r="J13" s="54">
        <v>1020</v>
      </c>
      <c r="K13" s="54">
        <v>1150</v>
      </c>
      <c r="L13" s="535">
        <v>535</v>
      </c>
      <c r="M13" s="535"/>
      <c r="N13" s="54">
        <v>372</v>
      </c>
      <c r="O13" s="54">
        <v>168</v>
      </c>
      <c r="P13" s="535">
        <v>105</v>
      </c>
      <c r="Q13" s="535"/>
      <c r="R13" s="54">
        <v>83</v>
      </c>
      <c r="S13" s="531">
        <v>95</v>
      </c>
      <c r="T13" s="531"/>
    </row>
    <row r="14" spans="1:20" s="125" customFormat="1" ht="20.100000000000001" customHeight="1" x14ac:dyDescent="0.15">
      <c r="A14" s="476"/>
      <c r="B14" s="476"/>
      <c r="C14" s="476"/>
      <c r="D14" s="146" t="s">
        <v>143</v>
      </c>
      <c r="E14" s="145">
        <v>100</v>
      </c>
      <c r="F14" s="143">
        <v>3.133</v>
      </c>
      <c r="G14" s="547">
        <v>25.99</v>
      </c>
      <c r="H14" s="547"/>
      <c r="I14" s="144"/>
      <c r="J14" s="143">
        <v>20.49</v>
      </c>
      <c r="K14" s="143">
        <v>23.1</v>
      </c>
      <c r="L14" s="534">
        <v>10.74</v>
      </c>
      <c r="M14" s="534"/>
      <c r="N14" s="143">
        <v>7.47</v>
      </c>
      <c r="O14" s="143">
        <v>3.37</v>
      </c>
      <c r="P14" s="534">
        <v>2.1</v>
      </c>
      <c r="Q14" s="534"/>
      <c r="R14" s="143">
        <v>1.66</v>
      </c>
      <c r="S14" s="530">
        <v>1.9</v>
      </c>
      <c r="T14" s="530"/>
    </row>
    <row r="15" spans="1:20" s="125" customFormat="1" ht="9.9499999999999993" customHeight="1" x14ac:dyDescent="0.15">
      <c r="A15" s="142"/>
      <c r="B15" s="90"/>
      <c r="C15" s="141"/>
      <c r="D15" s="140"/>
      <c r="E15" s="139"/>
      <c r="F15" s="137"/>
      <c r="G15" s="138"/>
      <c r="H15" s="138"/>
      <c r="I15" s="138"/>
      <c r="J15" s="137"/>
      <c r="K15" s="137"/>
      <c r="L15" s="137"/>
      <c r="M15" s="137"/>
      <c r="N15" s="137"/>
      <c r="O15" s="137"/>
      <c r="P15" s="137"/>
      <c r="Q15" s="137"/>
      <c r="R15" s="137"/>
      <c r="S15" s="137"/>
      <c r="T15" s="136"/>
    </row>
    <row r="16" spans="1:20" s="125" customFormat="1" ht="20.100000000000001" customHeight="1" x14ac:dyDescent="0.15">
      <c r="A16" s="549" t="s">
        <v>54</v>
      </c>
      <c r="B16" s="549"/>
      <c r="C16" s="549"/>
      <c r="D16" s="135" t="s">
        <v>142</v>
      </c>
      <c r="E16" s="134">
        <v>3596</v>
      </c>
      <c r="F16" s="133">
        <v>172</v>
      </c>
      <c r="G16" s="551">
        <v>738</v>
      </c>
      <c r="H16" s="551"/>
      <c r="I16" s="132"/>
      <c r="J16" s="132">
        <v>697</v>
      </c>
      <c r="K16" s="532">
        <v>1153</v>
      </c>
      <c r="L16" s="532"/>
      <c r="M16" s="132"/>
      <c r="N16" s="132">
        <v>355</v>
      </c>
      <c r="O16" s="532">
        <v>274</v>
      </c>
      <c r="P16" s="532"/>
      <c r="Q16" s="132"/>
      <c r="R16" s="532">
        <v>207</v>
      </c>
      <c r="S16" s="532"/>
      <c r="T16" s="132"/>
    </row>
    <row r="17" spans="1:22" s="125" customFormat="1" ht="20.100000000000001" customHeight="1" thickBot="1" x14ac:dyDescent="0.2">
      <c r="A17" s="550"/>
      <c r="B17" s="550"/>
      <c r="C17" s="550"/>
      <c r="D17" s="131" t="s">
        <v>141</v>
      </c>
      <c r="E17" s="130">
        <v>100</v>
      </c>
      <c r="F17" s="127">
        <v>4.8</v>
      </c>
      <c r="G17" s="538">
        <v>20.5</v>
      </c>
      <c r="H17" s="538"/>
      <c r="I17" s="129"/>
      <c r="J17" s="127">
        <v>19.399999999999999</v>
      </c>
      <c r="K17" s="548">
        <v>32.1</v>
      </c>
      <c r="L17" s="548"/>
      <c r="M17" s="128"/>
      <c r="N17" s="127">
        <v>9.9</v>
      </c>
      <c r="O17" s="533">
        <v>7.6</v>
      </c>
      <c r="P17" s="533"/>
      <c r="Q17" s="126"/>
      <c r="R17" s="533">
        <v>7.8</v>
      </c>
      <c r="S17" s="533"/>
      <c r="T17" s="126"/>
    </row>
    <row r="18" spans="1:22" ht="9.9499999999999993" customHeight="1" x14ac:dyDescent="0.15">
      <c r="B18" s="3"/>
      <c r="C18" s="3"/>
      <c r="D18" s="124"/>
      <c r="E18" s="123"/>
      <c r="G18" s="118"/>
      <c r="H18" s="118"/>
      <c r="I18" s="118"/>
      <c r="J18" s="122"/>
      <c r="T18" s="121"/>
    </row>
    <row r="19" spans="1:22" ht="20.100000000000001" customHeight="1" x14ac:dyDescent="0.15">
      <c r="A19" s="44" t="s">
        <v>64</v>
      </c>
      <c r="C19" s="44"/>
      <c r="D19" s="120"/>
      <c r="E19" s="120"/>
      <c r="F19" s="120"/>
      <c r="G19" s="120"/>
      <c r="H19" s="120"/>
      <c r="I19" s="120"/>
      <c r="J19" s="120"/>
      <c r="K19" s="120"/>
      <c r="L19" s="120"/>
      <c r="M19" s="120"/>
      <c r="N19" s="120"/>
      <c r="O19" s="119"/>
      <c r="P19" s="119"/>
      <c r="Q19" s="119"/>
      <c r="R19" s="119"/>
      <c r="S19" s="119"/>
      <c r="T19" s="119"/>
    </row>
    <row r="20" spans="1:22" ht="20.100000000000001" customHeight="1" x14ac:dyDescent="0.15">
      <c r="A20" s="44" t="s">
        <v>28</v>
      </c>
      <c r="C20" s="44"/>
      <c r="D20" s="120"/>
      <c r="E20" s="120"/>
      <c r="F20" s="120"/>
      <c r="G20" s="120"/>
      <c r="H20" s="120"/>
      <c r="I20" s="120"/>
      <c r="J20" s="120"/>
      <c r="K20" s="120"/>
      <c r="L20" s="120"/>
      <c r="M20" s="120"/>
      <c r="N20" s="120"/>
      <c r="O20" s="120"/>
      <c r="P20" s="120"/>
      <c r="Q20" s="120"/>
      <c r="R20" s="120"/>
      <c r="S20" s="120"/>
    </row>
    <row r="21" spans="1:22" s="2" customFormat="1" ht="20.100000000000001" customHeight="1" x14ac:dyDescent="0.4">
      <c r="A21" s="44" t="s">
        <v>102</v>
      </c>
      <c r="B21" s="5"/>
      <c r="C21" s="5"/>
      <c r="D21" s="5"/>
      <c r="E21" s="5"/>
      <c r="F21" s="5"/>
      <c r="G21" s="5"/>
      <c r="H21" s="5"/>
      <c r="I21" s="5"/>
      <c r="J21" s="5"/>
      <c r="K21" s="5"/>
      <c r="L21" s="5"/>
      <c r="M21" s="5"/>
      <c r="N21" s="5"/>
      <c r="O21" s="5"/>
      <c r="P21" s="5"/>
      <c r="Q21" s="5"/>
      <c r="R21" s="5"/>
      <c r="S21" s="5"/>
      <c r="T21" s="5"/>
      <c r="U21" s="73"/>
      <c r="V21" s="5"/>
    </row>
    <row r="22" spans="1:22" s="2" customFormat="1" ht="20.100000000000001" customHeight="1" x14ac:dyDescent="0.4">
      <c r="A22" s="44" t="s">
        <v>140</v>
      </c>
      <c r="B22" s="5"/>
      <c r="C22" s="5"/>
      <c r="D22" s="5"/>
      <c r="E22" s="5"/>
      <c r="F22" s="5"/>
      <c r="G22" s="5"/>
      <c r="H22" s="5"/>
      <c r="I22" s="5"/>
      <c r="J22" s="5"/>
      <c r="K22" s="5"/>
      <c r="L22" s="5"/>
      <c r="M22" s="5"/>
      <c r="N22" s="5"/>
      <c r="O22" s="5"/>
      <c r="P22" s="5"/>
      <c r="Q22" s="5"/>
      <c r="R22" s="5"/>
      <c r="S22" s="5"/>
      <c r="T22" s="5"/>
      <c r="U22" s="73"/>
      <c r="V22" s="5"/>
    </row>
    <row r="23" spans="1:22" ht="20.100000000000001" customHeight="1" x14ac:dyDescent="0.15">
      <c r="A23" s="44" t="s">
        <v>27</v>
      </c>
      <c r="C23" s="44"/>
      <c r="D23" s="120"/>
      <c r="E23" s="119"/>
      <c r="F23" s="119"/>
      <c r="G23" s="119"/>
      <c r="H23" s="119"/>
      <c r="I23" s="119"/>
      <c r="J23" s="119"/>
      <c r="K23" s="119"/>
      <c r="L23" s="119"/>
      <c r="M23" s="119"/>
      <c r="N23" s="119"/>
      <c r="O23" s="119"/>
      <c r="P23" s="119"/>
      <c r="Q23" s="119"/>
      <c r="R23" s="119"/>
      <c r="S23" s="119"/>
      <c r="T23" s="119"/>
    </row>
  </sheetData>
  <mergeCells count="51">
    <mergeCell ref="K16:L16"/>
    <mergeCell ref="L11:M11"/>
    <mergeCell ref="L13:M13"/>
    <mergeCell ref="K17:L17"/>
    <mergeCell ref="A16:C17"/>
    <mergeCell ref="G16:H16"/>
    <mergeCell ref="L14:M14"/>
    <mergeCell ref="H3:I3"/>
    <mergeCell ref="G7:H7"/>
    <mergeCell ref="G11:H11"/>
    <mergeCell ref="G13:H13"/>
    <mergeCell ref="G14:H14"/>
    <mergeCell ref="H4:I4"/>
    <mergeCell ref="H5:I5"/>
    <mergeCell ref="G10:H10"/>
    <mergeCell ref="A7:C8"/>
    <mergeCell ref="A10:C11"/>
    <mergeCell ref="A13:C14"/>
    <mergeCell ref="G17:H17"/>
    <mergeCell ref="A1:T1"/>
    <mergeCell ref="R2:T2"/>
    <mergeCell ref="A3:D3"/>
    <mergeCell ref="A4:C5"/>
    <mergeCell ref="L3:M3"/>
    <mergeCell ref="S3:T3"/>
    <mergeCell ref="S4:T4"/>
    <mergeCell ref="S5:T5"/>
    <mergeCell ref="P3:Q3"/>
    <mergeCell ref="L4:M4"/>
    <mergeCell ref="L5:M5"/>
    <mergeCell ref="P4:Q4"/>
    <mergeCell ref="P5:Q5"/>
    <mergeCell ref="P7:Q7"/>
    <mergeCell ref="P8:Q8"/>
    <mergeCell ref="P10:Q10"/>
    <mergeCell ref="L7:M7"/>
    <mergeCell ref="L8:M8"/>
    <mergeCell ref="L10:M10"/>
    <mergeCell ref="R16:S16"/>
    <mergeCell ref="R17:S17"/>
    <mergeCell ref="P11:Q11"/>
    <mergeCell ref="P13:Q13"/>
    <mergeCell ref="P14:Q14"/>
    <mergeCell ref="S14:T14"/>
    <mergeCell ref="O16:P16"/>
    <mergeCell ref="O17:P17"/>
    <mergeCell ref="S7:T7"/>
    <mergeCell ref="S8:T8"/>
    <mergeCell ref="S10:T10"/>
    <mergeCell ref="S11:T11"/>
    <mergeCell ref="S13:T13"/>
  </mergeCells>
  <phoneticPr fontId="2"/>
  <printOptions horizontalCentered="1"/>
  <pageMargins left="0.31496062992125984" right="0.19685039370078741" top="1.1023622047244095" bottom="0.98425196850393704" header="0.51181102362204722" footer="0.51181102362204722"/>
  <pageSetup paperSize="9" scale="92"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6"/>
  <sheetViews>
    <sheetView view="pageBreakPreview" zoomScaleNormal="100" zoomScaleSheetLayoutView="100" workbookViewId="0">
      <selection sqref="A1:U1"/>
    </sheetView>
  </sheetViews>
  <sheetFormatPr defaultRowHeight="13.5" x14ac:dyDescent="0.4"/>
  <cols>
    <col min="1" max="1" width="5.625" style="2" customWidth="1"/>
    <col min="2" max="2" width="4.75" style="17" customWidth="1"/>
    <col min="3" max="3" width="3.875" style="17" customWidth="1"/>
    <col min="4" max="4" width="0.875" style="17" customWidth="1"/>
    <col min="5" max="7" width="8.625" style="2" customWidth="1"/>
    <col min="8" max="21" width="7.625" style="2" customWidth="1"/>
    <col min="22" max="16384" width="9" style="2"/>
  </cols>
  <sheetData>
    <row r="1" spans="1:21" s="3" customFormat="1" ht="27" customHeight="1" x14ac:dyDescent="0.4">
      <c r="A1" s="449" t="s">
        <v>162</v>
      </c>
      <c r="B1" s="449"/>
      <c r="C1" s="449"/>
      <c r="D1" s="449"/>
      <c r="E1" s="449"/>
      <c r="F1" s="449"/>
      <c r="G1" s="449"/>
      <c r="H1" s="449"/>
      <c r="I1" s="449"/>
      <c r="J1" s="449"/>
      <c r="K1" s="449"/>
      <c r="L1" s="449"/>
      <c r="M1" s="449"/>
      <c r="N1" s="449"/>
      <c r="O1" s="449"/>
      <c r="P1" s="449"/>
      <c r="Q1" s="449"/>
      <c r="R1" s="449"/>
      <c r="S1" s="449"/>
      <c r="T1" s="449"/>
      <c r="U1" s="449"/>
    </row>
    <row r="2" spans="1:21" ht="20.100000000000001" customHeight="1" thickBot="1" x14ac:dyDescent="0.45">
      <c r="A2" s="70" t="s">
        <v>161</v>
      </c>
      <c r="B2" s="2"/>
      <c r="C2" s="3"/>
      <c r="D2" s="3"/>
      <c r="E2" s="26"/>
      <c r="F2" s="26"/>
      <c r="G2" s="26"/>
      <c r="H2" s="26"/>
      <c r="I2" s="26"/>
      <c r="J2" s="26"/>
      <c r="K2" s="26"/>
      <c r="L2" s="26"/>
      <c r="M2" s="26"/>
      <c r="N2" s="26"/>
      <c r="O2" s="26"/>
      <c r="P2" s="26"/>
      <c r="Q2" s="26"/>
      <c r="R2" s="26"/>
      <c r="S2" s="26"/>
      <c r="T2" s="514" t="s">
        <v>50</v>
      </c>
      <c r="U2" s="455"/>
    </row>
    <row r="3" spans="1:21" s="388" customFormat="1" ht="20.100000000000001" customHeight="1" x14ac:dyDescent="0.4">
      <c r="A3" s="491" t="s">
        <v>160</v>
      </c>
      <c r="B3" s="491"/>
      <c r="C3" s="491"/>
      <c r="D3" s="492"/>
      <c r="E3" s="489" t="s">
        <v>159</v>
      </c>
      <c r="F3" s="489"/>
      <c r="G3" s="489"/>
      <c r="H3" s="489" t="s">
        <v>431</v>
      </c>
      <c r="I3" s="489"/>
      <c r="J3" s="489" t="s">
        <v>432</v>
      </c>
      <c r="K3" s="489"/>
      <c r="L3" s="489" t="s">
        <v>433</v>
      </c>
      <c r="M3" s="489"/>
      <c r="N3" s="489" t="s">
        <v>434</v>
      </c>
      <c r="O3" s="489"/>
      <c r="P3" s="489" t="s">
        <v>435</v>
      </c>
      <c r="Q3" s="489"/>
      <c r="R3" s="489" t="s">
        <v>436</v>
      </c>
      <c r="S3" s="489"/>
      <c r="T3" s="489" t="s">
        <v>437</v>
      </c>
      <c r="U3" s="458"/>
    </row>
    <row r="4" spans="1:21" ht="20.100000000000001" customHeight="1" x14ac:dyDescent="0.4">
      <c r="A4" s="493"/>
      <c r="B4" s="493"/>
      <c r="C4" s="493"/>
      <c r="D4" s="494"/>
      <c r="E4" s="41" t="s">
        <v>128</v>
      </c>
      <c r="F4" s="41" t="s">
        <v>158</v>
      </c>
      <c r="G4" s="41" t="s">
        <v>157</v>
      </c>
      <c r="H4" s="41" t="s">
        <v>158</v>
      </c>
      <c r="I4" s="41" t="s">
        <v>157</v>
      </c>
      <c r="J4" s="41" t="s">
        <v>158</v>
      </c>
      <c r="K4" s="41" t="s">
        <v>157</v>
      </c>
      <c r="L4" s="41" t="s">
        <v>158</v>
      </c>
      <c r="M4" s="41" t="s">
        <v>157</v>
      </c>
      <c r="N4" s="41" t="s">
        <v>158</v>
      </c>
      <c r="O4" s="41" t="s">
        <v>157</v>
      </c>
      <c r="P4" s="41" t="s">
        <v>158</v>
      </c>
      <c r="Q4" s="41" t="s">
        <v>157</v>
      </c>
      <c r="R4" s="41" t="s">
        <v>158</v>
      </c>
      <c r="S4" s="41" t="s">
        <v>157</v>
      </c>
      <c r="T4" s="41" t="s">
        <v>158</v>
      </c>
      <c r="U4" s="91" t="s">
        <v>157</v>
      </c>
    </row>
    <row r="5" spans="1:21" s="160" customFormat="1" ht="20.100000000000001" customHeight="1" x14ac:dyDescent="0.4">
      <c r="A5" s="468" t="s">
        <v>55</v>
      </c>
      <c r="B5" s="468"/>
      <c r="C5" s="468"/>
      <c r="D5" s="40"/>
      <c r="E5" s="402">
        <v>27684</v>
      </c>
      <c r="F5" s="403">
        <v>13784</v>
      </c>
      <c r="G5" s="403">
        <v>13900</v>
      </c>
      <c r="H5" s="403">
        <v>1434</v>
      </c>
      <c r="I5" s="403">
        <v>1438</v>
      </c>
      <c r="J5" s="403">
        <v>2072</v>
      </c>
      <c r="K5" s="403">
        <v>1896</v>
      </c>
      <c r="L5" s="403">
        <v>1299</v>
      </c>
      <c r="M5" s="403">
        <v>1149</v>
      </c>
      <c r="N5" s="403">
        <v>1542</v>
      </c>
      <c r="O5" s="403">
        <v>1416</v>
      </c>
      <c r="P5" s="403">
        <v>2144</v>
      </c>
      <c r="Q5" s="403">
        <v>2059</v>
      </c>
      <c r="R5" s="403">
        <v>1157</v>
      </c>
      <c r="S5" s="403">
        <v>993</v>
      </c>
      <c r="T5" s="403">
        <v>4136</v>
      </c>
      <c r="U5" s="403">
        <v>4949</v>
      </c>
    </row>
    <row r="6" spans="1:21" s="163" customFormat="1" ht="20.100000000000001" customHeight="1" x14ac:dyDescent="0.4">
      <c r="A6" s="552" t="s">
        <v>66</v>
      </c>
      <c r="B6" s="552"/>
      <c r="C6" s="552"/>
      <c r="D6" s="164"/>
      <c r="E6" s="404">
        <v>19911</v>
      </c>
      <c r="F6" s="403">
        <v>10020</v>
      </c>
      <c r="G6" s="403">
        <v>9891</v>
      </c>
      <c r="H6" s="403">
        <v>875</v>
      </c>
      <c r="I6" s="403">
        <v>873</v>
      </c>
      <c r="J6" s="403">
        <v>1287</v>
      </c>
      <c r="K6" s="403">
        <v>1162</v>
      </c>
      <c r="L6" s="403">
        <v>986</v>
      </c>
      <c r="M6" s="403">
        <v>816</v>
      </c>
      <c r="N6" s="403">
        <v>1072</v>
      </c>
      <c r="O6" s="403">
        <v>953</v>
      </c>
      <c r="P6" s="403">
        <v>1350</v>
      </c>
      <c r="Q6" s="403">
        <v>1318</v>
      </c>
      <c r="R6" s="403">
        <v>1027</v>
      </c>
      <c r="S6" s="403">
        <v>977</v>
      </c>
      <c r="T6" s="403">
        <v>3423</v>
      </c>
      <c r="U6" s="403">
        <v>3792</v>
      </c>
    </row>
    <row r="7" spans="1:21" s="160" customFormat="1" ht="20.100000000000001" customHeight="1" x14ac:dyDescent="0.4">
      <c r="A7" s="549" t="s">
        <v>54</v>
      </c>
      <c r="B7" s="549"/>
      <c r="C7" s="549"/>
      <c r="D7" s="39"/>
      <c r="E7" s="162">
        <v>13179</v>
      </c>
      <c r="F7" s="161">
        <v>6737</v>
      </c>
      <c r="G7" s="161">
        <v>6442</v>
      </c>
      <c r="H7" s="161">
        <v>577</v>
      </c>
      <c r="I7" s="161">
        <v>534</v>
      </c>
      <c r="J7" s="161">
        <v>681</v>
      </c>
      <c r="K7" s="161">
        <v>630</v>
      </c>
      <c r="L7" s="161">
        <v>625</v>
      </c>
      <c r="M7" s="161">
        <v>448</v>
      </c>
      <c r="N7" s="161">
        <v>756</v>
      </c>
      <c r="O7" s="161">
        <v>650</v>
      </c>
      <c r="P7" s="161">
        <v>784</v>
      </c>
      <c r="Q7" s="161">
        <v>729</v>
      </c>
      <c r="R7" s="161">
        <v>549</v>
      </c>
      <c r="S7" s="161">
        <v>602</v>
      </c>
      <c r="T7" s="161">
        <v>2765</v>
      </c>
      <c r="U7" s="161">
        <v>2849</v>
      </c>
    </row>
    <row r="8" spans="1:21" ht="20.100000000000001" customHeight="1" x14ac:dyDescent="0.4">
      <c r="D8" s="16"/>
      <c r="E8" s="159"/>
      <c r="F8" s="108"/>
      <c r="G8" s="108"/>
      <c r="H8" s="108"/>
      <c r="I8" s="108"/>
      <c r="J8" s="108"/>
      <c r="K8" s="108"/>
      <c r="L8" s="108"/>
      <c r="M8" s="108"/>
      <c r="N8" s="108"/>
      <c r="O8" s="108"/>
      <c r="P8" s="108"/>
      <c r="Q8" s="108"/>
      <c r="R8" s="108"/>
      <c r="S8" s="108"/>
      <c r="T8" s="108"/>
      <c r="U8" s="108"/>
    </row>
    <row r="9" spans="1:21" ht="20.100000000000001" customHeight="1" x14ac:dyDescent="0.4">
      <c r="A9" s="444" t="s">
        <v>40</v>
      </c>
      <c r="B9" s="444"/>
      <c r="C9" s="445"/>
      <c r="D9" s="16"/>
      <c r="E9" s="159">
        <v>4514</v>
      </c>
      <c r="F9" s="108">
        <v>2291</v>
      </c>
      <c r="G9" s="108">
        <v>2223</v>
      </c>
      <c r="H9" s="108">
        <v>200</v>
      </c>
      <c r="I9" s="108">
        <v>197</v>
      </c>
      <c r="J9" s="108">
        <v>232</v>
      </c>
      <c r="K9" s="108">
        <v>230</v>
      </c>
      <c r="L9" s="108">
        <v>226</v>
      </c>
      <c r="M9" s="108">
        <v>151</v>
      </c>
      <c r="N9" s="108">
        <v>294</v>
      </c>
      <c r="O9" s="108">
        <v>227</v>
      </c>
      <c r="P9" s="108">
        <v>242</v>
      </c>
      <c r="Q9" s="108">
        <v>252</v>
      </c>
      <c r="R9" s="108">
        <v>169</v>
      </c>
      <c r="S9" s="108">
        <v>200</v>
      </c>
      <c r="T9" s="108">
        <v>928</v>
      </c>
      <c r="U9" s="108">
        <v>966</v>
      </c>
    </row>
    <row r="10" spans="1:21" ht="20.100000000000001" customHeight="1" x14ac:dyDescent="0.4">
      <c r="A10" s="444" t="s">
        <v>39</v>
      </c>
      <c r="B10" s="444"/>
      <c r="C10" s="445"/>
      <c r="D10" s="16"/>
      <c r="E10" s="159">
        <v>1906</v>
      </c>
      <c r="F10" s="108">
        <v>975</v>
      </c>
      <c r="G10" s="108">
        <v>931</v>
      </c>
      <c r="H10" s="108">
        <v>143</v>
      </c>
      <c r="I10" s="108">
        <v>96</v>
      </c>
      <c r="J10" s="108">
        <v>93</v>
      </c>
      <c r="K10" s="108">
        <v>89</v>
      </c>
      <c r="L10" s="108">
        <v>91</v>
      </c>
      <c r="M10" s="108">
        <v>80</v>
      </c>
      <c r="N10" s="108">
        <v>115</v>
      </c>
      <c r="O10" s="108">
        <v>103</v>
      </c>
      <c r="P10" s="108">
        <v>106</v>
      </c>
      <c r="Q10" s="108">
        <v>89</v>
      </c>
      <c r="R10" s="108">
        <v>71</v>
      </c>
      <c r="S10" s="108">
        <v>85</v>
      </c>
      <c r="T10" s="108">
        <v>356</v>
      </c>
      <c r="U10" s="108">
        <v>389</v>
      </c>
    </row>
    <row r="11" spans="1:21" ht="20.100000000000001" customHeight="1" x14ac:dyDescent="0.4">
      <c r="A11" s="444" t="s">
        <v>38</v>
      </c>
      <c r="B11" s="444"/>
      <c r="C11" s="445"/>
      <c r="D11" s="16"/>
      <c r="E11" s="159">
        <v>689</v>
      </c>
      <c r="F11" s="108">
        <v>333</v>
      </c>
      <c r="G11" s="108">
        <v>356</v>
      </c>
      <c r="H11" s="108">
        <v>21</v>
      </c>
      <c r="I11" s="108">
        <v>26</v>
      </c>
      <c r="J11" s="108">
        <v>33</v>
      </c>
      <c r="K11" s="108">
        <v>39</v>
      </c>
      <c r="L11" s="108">
        <v>31</v>
      </c>
      <c r="M11" s="108">
        <v>22</v>
      </c>
      <c r="N11" s="108">
        <v>42</v>
      </c>
      <c r="O11" s="108">
        <v>38</v>
      </c>
      <c r="P11" s="107">
        <v>38</v>
      </c>
      <c r="Q11" s="108">
        <v>39</v>
      </c>
      <c r="R11" s="108">
        <v>26</v>
      </c>
      <c r="S11" s="108">
        <v>39</v>
      </c>
      <c r="T11" s="108">
        <v>142</v>
      </c>
      <c r="U11" s="108">
        <v>153</v>
      </c>
    </row>
    <row r="12" spans="1:21" ht="20.100000000000001" customHeight="1" x14ac:dyDescent="0.4">
      <c r="A12" s="444" t="s">
        <v>37</v>
      </c>
      <c r="B12" s="444"/>
      <c r="C12" s="445"/>
      <c r="D12" s="16"/>
      <c r="E12" s="159">
        <v>435</v>
      </c>
      <c r="F12" s="108">
        <v>211</v>
      </c>
      <c r="G12" s="108">
        <v>224</v>
      </c>
      <c r="H12" s="108">
        <v>15</v>
      </c>
      <c r="I12" s="108">
        <v>16</v>
      </c>
      <c r="J12" s="108">
        <v>31</v>
      </c>
      <c r="K12" s="108">
        <v>29</v>
      </c>
      <c r="L12" s="108">
        <v>12</v>
      </c>
      <c r="M12" s="108">
        <v>15</v>
      </c>
      <c r="N12" s="108">
        <v>19</v>
      </c>
      <c r="O12" s="108">
        <v>18</v>
      </c>
      <c r="P12" s="108">
        <v>29</v>
      </c>
      <c r="Q12" s="107">
        <v>24</v>
      </c>
      <c r="R12" s="108">
        <v>17</v>
      </c>
      <c r="S12" s="108">
        <v>18</v>
      </c>
      <c r="T12" s="108">
        <v>88</v>
      </c>
      <c r="U12" s="108">
        <v>104</v>
      </c>
    </row>
    <row r="13" spans="1:21" ht="20.100000000000001" customHeight="1" x14ac:dyDescent="0.4">
      <c r="A13" s="17"/>
      <c r="D13" s="16"/>
      <c r="E13" s="159"/>
      <c r="F13" s="108"/>
      <c r="G13" s="108"/>
      <c r="H13" s="108"/>
      <c r="I13" s="108"/>
      <c r="J13" s="108"/>
      <c r="K13" s="108"/>
      <c r="L13" s="108"/>
      <c r="M13" s="108"/>
      <c r="N13" s="108"/>
      <c r="O13" s="108"/>
      <c r="P13" s="108"/>
      <c r="Q13" s="108"/>
      <c r="R13" s="108"/>
      <c r="S13" s="108"/>
      <c r="T13" s="108"/>
      <c r="U13" s="108"/>
    </row>
    <row r="14" spans="1:21" ht="20.100000000000001" customHeight="1" x14ac:dyDescent="0.4">
      <c r="A14" s="444" t="s">
        <v>36</v>
      </c>
      <c r="B14" s="444"/>
      <c r="C14" s="445"/>
      <c r="D14" s="16"/>
      <c r="E14" s="159">
        <v>206</v>
      </c>
      <c r="F14" s="108">
        <v>109</v>
      </c>
      <c r="G14" s="108">
        <v>97</v>
      </c>
      <c r="H14" s="108">
        <v>2</v>
      </c>
      <c r="I14" s="108">
        <v>6</v>
      </c>
      <c r="J14" s="108">
        <v>10</v>
      </c>
      <c r="K14" s="108">
        <v>3</v>
      </c>
      <c r="L14" s="108">
        <v>6</v>
      </c>
      <c r="M14" s="108">
        <v>4</v>
      </c>
      <c r="N14" s="108">
        <v>5</v>
      </c>
      <c r="O14" s="108">
        <v>4</v>
      </c>
      <c r="P14" s="108">
        <v>12</v>
      </c>
      <c r="Q14" s="108">
        <v>6</v>
      </c>
      <c r="R14" s="108">
        <v>8</v>
      </c>
      <c r="S14" s="108">
        <v>14</v>
      </c>
      <c r="T14" s="108">
        <v>66</v>
      </c>
      <c r="U14" s="108">
        <v>60</v>
      </c>
    </row>
    <row r="15" spans="1:21" ht="20.100000000000001" customHeight="1" x14ac:dyDescent="0.4">
      <c r="A15" s="444" t="s">
        <v>35</v>
      </c>
      <c r="B15" s="444"/>
      <c r="C15" s="445"/>
      <c r="D15" s="16"/>
      <c r="E15" s="159">
        <v>701</v>
      </c>
      <c r="F15" s="108">
        <v>355</v>
      </c>
      <c r="G15" s="108">
        <v>346</v>
      </c>
      <c r="H15" s="108">
        <v>16</v>
      </c>
      <c r="I15" s="108">
        <v>19</v>
      </c>
      <c r="J15" s="108">
        <v>24</v>
      </c>
      <c r="K15" s="108">
        <v>19</v>
      </c>
      <c r="L15" s="108">
        <v>28</v>
      </c>
      <c r="M15" s="108">
        <v>22</v>
      </c>
      <c r="N15" s="108">
        <v>19</v>
      </c>
      <c r="O15" s="108">
        <v>23</v>
      </c>
      <c r="P15" s="108">
        <v>48</v>
      </c>
      <c r="Q15" s="108">
        <v>48</v>
      </c>
      <c r="R15" s="108">
        <v>31</v>
      </c>
      <c r="S15" s="108">
        <v>27</v>
      </c>
      <c r="T15" s="108">
        <v>189</v>
      </c>
      <c r="U15" s="108">
        <v>188</v>
      </c>
    </row>
    <row r="16" spans="1:21" ht="20.100000000000001" customHeight="1" x14ac:dyDescent="0.4">
      <c r="A16" s="444" t="s">
        <v>34</v>
      </c>
      <c r="B16" s="444"/>
      <c r="C16" s="445"/>
      <c r="D16" s="16"/>
      <c r="E16" s="159">
        <v>469</v>
      </c>
      <c r="F16" s="108">
        <v>238</v>
      </c>
      <c r="G16" s="108">
        <v>231</v>
      </c>
      <c r="H16" s="108">
        <v>17</v>
      </c>
      <c r="I16" s="108">
        <v>18</v>
      </c>
      <c r="J16" s="108">
        <v>24</v>
      </c>
      <c r="K16" s="108">
        <v>24</v>
      </c>
      <c r="L16" s="108">
        <v>28</v>
      </c>
      <c r="M16" s="108">
        <v>19</v>
      </c>
      <c r="N16" s="108">
        <v>27</v>
      </c>
      <c r="O16" s="108">
        <v>23</v>
      </c>
      <c r="P16" s="108">
        <v>28</v>
      </c>
      <c r="Q16" s="108">
        <v>24</v>
      </c>
      <c r="R16" s="108">
        <v>21</v>
      </c>
      <c r="S16" s="108">
        <v>28</v>
      </c>
      <c r="T16" s="108">
        <v>93</v>
      </c>
      <c r="U16" s="108">
        <v>95</v>
      </c>
    </row>
    <row r="17" spans="1:21" ht="20.100000000000001" customHeight="1" x14ac:dyDescent="0.4">
      <c r="A17" s="444" t="s">
        <v>33</v>
      </c>
      <c r="B17" s="444"/>
      <c r="C17" s="445"/>
      <c r="D17" s="16"/>
      <c r="E17" s="159">
        <v>1278</v>
      </c>
      <c r="F17" s="108">
        <v>655</v>
      </c>
      <c r="G17" s="108">
        <v>623</v>
      </c>
      <c r="H17" s="108">
        <v>61</v>
      </c>
      <c r="I17" s="108">
        <v>56</v>
      </c>
      <c r="J17" s="108">
        <v>77</v>
      </c>
      <c r="K17" s="108">
        <v>63</v>
      </c>
      <c r="L17" s="108">
        <v>58</v>
      </c>
      <c r="M17" s="108">
        <v>45</v>
      </c>
      <c r="N17" s="108">
        <v>68</v>
      </c>
      <c r="O17" s="108">
        <v>73</v>
      </c>
      <c r="P17" s="108">
        <v>94</v>
      </c>
      <c r="Q17" s="108">
        <v>83</v>
      </c>
      <c r="R17" s="108">
        <v>55</v>
      </c>
      <c r="S17" s="108">
        <v>45</v>
      </c>
      <c r="T17" s="108">
        <v>242</v>
      </c>
      <c r="U17" s="108">
        <v>258</v>
      </c>
    </row>
    <row r="18" spans="1:21" ht="20.100000000000001" customHeight="1" x14ac:dyDescent="0.4">
      <c r="A18" s="17"/>
      <c r="D18" s="16"/>
      <c r="E18" s="159"/>
      <c r="F18" s="108"/>
      <c r="G18" s="108"/>
      <c r="H18" s="108"/>
      <c r="I18" s="108"/>
      <c r="J18" s="108"/>
      <c r="K18" s="108"/>
      <c r="L18" s="108"/>
      <c r="M18" s="108"/>
      <c r="N18" s="108"/>
      <c r="O18" s="108"/>
      <c r="P18" s="108"/>
      <c r="Q18" s="108"/>
      <c r="R18" s="108"/>
      <c r="S18" s="108"/>
      <c r="T18" s="108"/>
      <c r="U18" s="108"/>
    </row>
    <row r="19" spans="1:21" ht="20.100000000000001" customHeight="1" x14ac:dyDescent="0.4">
      <c r="A19" s="444" t="s">
        <v>32</v>
      </c>
      <c r="B19" s="444"/>
      <c r="C19" s="445"/>
      <c r="D19" s="16"/>
      <c r="E19" s="159">
        <v>1802</v>
      </c>
      <c r="F19" s="108">
        <v>960</v>
      </c>
      <c r="G19" s="108">
        <v>842</v>
      </c>
      <c r="H19" s="108">
        <v>59</v>
      </c>
      <c r="I19" s="108">
        <v>54</v>
      </c>
      <c r="J19" s="108">
        <v>97</v>
      </c>
      <c r="K19" s="108">
        <v>78</v>
      </c>
      <c r="L19" s="108">
        <v>85</v>
      </c>
      <c r="M19" s="108">
        <v>50</v>
      </c>
      <c r="N19" s="108">
        <v>84</v>
      </c>
      <c r="O19" s="108">
        <v>78</v>
      </c>
      <c r="P19" s="108">
        <v>122</v>
      </c>
      <c r="Q19" s="108">
        <v>102</v>
      </c>
      <c r="R19" s="108">
        <v>96</v>
      </c>
      <c r="S19" s="108">
        <v>99</v>
      </c>
      <c r="T19" s="107">
        <v>417</v>
      </c>
      <c r="U19" s="108">
        <v>381</v>
      </c>
    </row>
    <row r="20" spans="1:21" ht="20.100000000000001" customHeight="1" x14ac:dyDescent="0.4">
      <c r="A20" s="444" t="s">
        <v>31</v>
      </c>
      <c r="B20" s="444"/>
      <c r="C20" s="445"/>
      <c r="D20" s="16"/>
      <c r="E20" s="159">
        <v>463</v>
      </c>
      <c r="F20" s="108">
        <v>232</v>
      </c>
      <c r="G20" s="108">
        <v>231</v>
      </c>
      <c r="H20" s="108">
        <v>13</v>
      </c>
      <c r="I20" s="108">
        <v>16</v>
      </c>
      <c r="J20" s="108">
        <v>20</v>
      </c>
      <c r="K20" s="108">
        <v>21</v>
      </c>
      <c r="L20" s="108">
        <v>26</v>
      </c>
      <c r="M20" s="108">
        <v>16</v>
      </c>
      <c r="N20" s="108">
        <v>24</v>
      </c>
      <c r="O20" s="108">
        <v>25</v>
      </c>
      <c r="P20" s="108">
        <v>21</v>
      </c>
      <c r="Q20" s="108">
        <v>27</v>
      </c>
      <c r="R20" s="108">
        <v>22</v>
      </c>
      <c r="S20" s="108">
        <v>18</v>
      </c>
      <c r="T20" s="108">
        <v>106</v>
      </c>
      <c r="U20" s="108">
        <v>108</v>
      </c>
    </row>
    <row r="21" spans="1:21" ht="20.100000000000001" customHeight="1" thickBot="1" x14ac:dyDescent="0.45">
      <c r="A21" s="459" t="s">
        <v>30</v>
      </c>
      <c r="B21" s="459"/>
      <c r="C21" s="459"/>
      <c r="D21" s="13"/>
      <c r="E21" s="158">
        <v>716</v>
      </c>
      <c r="F21" s="106">
        <v>378</v>
      </c>
      <c r="G21" s="106">
        <v>338</v>
      </c>
      <c r="H21" s="106">
        <v>30</v>
      </c>
      <c r="I21" s="106">
        <v>30</v>
      </c>
      <c r="J21" s="106">
        <v>40</v>
      </c>
      <c r="K21" s="106">
        <v>35</v>
      </c>
      <c r="L21" s="106">
        <v>34</v>
      </c>
      <c r="M21" s="106">
        <v>24</v>
      </c>
      <c r="N21" s="106">
        <v>59</v>
      </c>
      <c r="O21" s="106">
        <v>38</v>
      </c>
      <c r="P21" s="106">
        <v>44</v>
      </c>
      <c r="Q21" s="106">
        <v>35</v>
      </c>
      <c r="R21" s="106">
        <v>33</v>
      </c>
      <c r="S21" s="106">
        <v>29</v>
      </c>
      <c r="T21" s="106">
        <v>138</v>
      </c>
      <c r="U21" s="106">
        <v>147</v>
      </c>
    </row>
    <row r="22" spans="1:21" ht="9.9499999999999993" customHeight="1" x14ac:dyDescent="0.4"/>
    <row r="23" spans="1:21" ht="20.100000000000001" customHeight="1" x14ac:dyDescent="0.4">
      <c r="A23" s="44" t="s">
        <v>53</v>
      </c>
      <c r="B23" s="5"/>
      <c r="C23" s="5"/>
      <c r="D23" s="5"/>
      <c r="E23" s="5"/>
      <c r="F23" s="5"/>
      <c r="G23" s="5"/>
      <c r="H23" s="5"/>
      <c r="I23" s="5"/>
      <c r="J23" s="5"/>
      <c r="K23" s="5"/>
      <c r="L23" s="5"/>
      <c r="M23" s="5"/>
      <c r="N23" s="5"/>
      <c r="O23" s="5"/>
      <c r="P23" s="5"/>
      <c r="Q23" s="5"/>
      <c r="R23" s="5"/>
      <c r="S23" s="5"/>
      <c r="T23" s="5"/>
      <c r="U23" s="5"/>
    </row>
    <row r="24" spans="1:21" ht="20.100000000000001" customHeight="1" x14ac:dyDescent="0.4">
      <c r="A24" s="44" t="s">
        <v>28</v>
      </c>
      <c r="B24" s="5"/>
      <c r="C24" s="5"/>
      <c r="D24" s="5"/>
      <c r="E24" s="5"/>
      <c r="F24" s="5"/>
      <c r="G24" s="5"/>
      <c r="H24" s="5"/>
      <c r="I24" s="5"/>
      <c r="J24" s="5"/>
      <c r="K24" s="5"/>
      <c r="L24" s="5"/>
      <c r="M24" s="5"/>
      <c r="N24" s="5"/>
      <c r="O24" s="5"/>
      <c r="P24" s="5"/>
      <c r="Q24" s="5"/>
      <c r="R24" s="5"/>
      <c r="S24" s="5"/>
      <c r="T24" s="5"/>
      <c r="U24" s="5"/>
    </row>
    <row r="25" spans="1:21" ht="20.100000000000001" customHeight="1" x14ac:dyDescent="0.4">
      <c r="A25" s="44" t="s">
        <v>156</v>
      </c>
      <c r="B25" s="5"/>
      <c r="C25" s="5"/>
      <c r="D25" s="5"/>
      <c r="E25" s="5"/>
      <c r="F25" s="5"/>
      <c r="G25" s="5"/>
      <c r="H25" s="5"/>
      <c r="I25" s="5"/>
      <c r="J25" s="5"/>
      <c r="K25" s="5"/>
      <c r="L25" s="5"/>
      <c r="M25" s="5"/>
      <c r="N25" s="5"/>
      <c r="O25" s="5"/>
      <c r="P25" s="5"/>
      <c r="Q25" s="5"/>
      <c r="R25" s="73"/>
      <c r="S25" s="5"/>
    </row>
    <row r="26" spans="1:21" ht="20.100000000000001" customHeight="1" x14ac:dyDescent="0.4">
      <c r="A26" s="44" t="s">
        <v>27</v>
      </c>
      <c r="B26" s="5"/>
      <c r="C26" s="5"/>
      <c r="D26" s="5"/>
      <c r="E26" s="5"/>
      <c r="F26" s="5"/>
      <c r="G26" s="5"/>
      <c r="H26" s="5"/>
      <c r="I26" s="5"/>
      <c r="J26" s="5"/>
      <c r="K26" s="5"/>
      <c r="L26" s="5"/>
      <c r="M26" s="5"/>
      <c r="N26" s="5"/>
      <c r="O26" s="5"/>
      <c r="P26" s="5"/>
      <c r="Q26" s="5"/>
      <c r="R26" s="5"/>
      <c r="S26" s="5"/>
      <c r="T26" s="5"/>
      <c r="U26" s="5"/>
    </row>
  </sheetData>
  <mergeCells count="25">
    <mergeCell ref="A5:C5"/>
    <mergeCell ref="A7:C7"/>
    <mergeCell ref="A21:C21"/>
    <mergeCell ref="A20:C20"/>
    <mergeCell ref="A19:C19"/>
    <mergeCell ref="A17:C17"/>
    <mergeCell ref="A16:C16"/>
    <mergeCell ref="A9:C9"/>
    <mergeCell ref="A15:C15"/>
    <mergeCell ref="A14:C14"/>
    <mergeCell ref="A12:C12"/>
    <mergeCell ref="A11:C11"/>
    <mergeCell ref="A10:C10"/>
    <mergeCell ref="A6:C6"/>
    <mergeCell ref="A1:U1"/>
    <mergeCell ref="R3:S3"/>
    <mergeCell ref="T3:U3"/>
    <mergeCell ref="N3:O3"/>
    <mergeCell ref="P3:Q3"/>
    <mergeCell ref="T2:U2"/>
    <mergeCell ref="E3:G3"/>
    <mergeCell ref="H3:I3"/>
    <mergeCell ref="J3:K3"/>
    <mergeCell ref="L3:M3"/>
    <mergeCell ref="A3:D4"/>
  </mergeCells>
  <phoneticPr fontId="2"/>
  <printOptions horizontalCentered="1"/>
  <pageMargins left="0.43307086614173229" right="0.27559055118110237" top="0.98425196850393704" bottom="0.35433070866141736" header="0.27559055118110237" footer="0.23622047244094491"/>
  <pageSetup paperSize="9" scale="8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10</vt:i4>
      </vt:variant>
    </vt:vector>
  </HeadingPairs>
  <TitlesOfParts>
    <vt:vector size="38" baseType="lpstr">
      <vt:lpstr>目次</vt:lpstr>
      <vt:lpstr>5-1</vt:lpstr>
      <vt:lpstr>5-2</vt:lpstr>
      <vt:lpstr>5-3</vt:lpstr>
      <vt:lpstr>5-4</vt:lpstr>
      <vt:lpstr>5-5</vt:lpstr>
      <vt:lpstr>5-6</vt:lpstr>
      <vt:lpstr>5-7</vt:lpstr>
      <vt:lpstr>5-8</vt:lpstr>
      <vt:lpstr>5-9</vt:lpstr>
      <vt:lpstr>5-10</vt:lpstr>
      <vt:lpstr>5-11</vt:lpstr>
      <vt:lpstr>5-12</vt:lpstr>
      <vt:lpstr>5-13</vt:lpstr>
      <vt:lpstr>5-14</vt:lpstr>
      <vt:lpstr>5-15</vt:lpstr>
      <vt:lpstr>5-16</vt:lpstr>
      <vt:lpstr>5-17</vt:lpstr>
      <vt:lpstr>5-18</vt:lpstr>
      <vt:lpstr>5-19</vt:lpstr>
      <vt:lpstr>5-20</vt:lpstr>
      <vt:lpstr>5-21</vt:lpstr>
      <vt:lpstr>5-22</vt:lpstr>
      <vt:lpstr>5-23</vt:lpstr>
      <vt:lpstr>5-24</vt:lpstr>
      <vt:lpstr>5-25</vt:lpstr>
      <vt:lpstr>5-26</vt:lpstr>
      <vt:lpstr>5-27</vt:lpstr>
      <vt:lpstr>'5-11'!Print_Area</vt:lpstr>
      <vt:lpstr>'5-12'!Print_Area</vt:lpstr>
      <vt:lpstr>'5-14'!Print_Area</vt:lpstr>
      <vt:lpstr>'5-19'!Print_Area</vt:lpstr>
      <vt:lpstr>'5-2'!Print_Area</vt:lpstr>
      <vt:lpstr>'5-20'!Print_Area</vt:lpstr>
      <vt:lpstr>'5-23'!Print_Area</vt:lpstr>
      <vt:lpstr>'5-3'!Print_Area</vt:lpstr>
      <vt:lpstr>'5-6'!Print_Area</vt:lpstr>
      <vt:lpstr>'5-9'!Print_Area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2025-04-22T01:27:55Z</dcterms:modified>
</cp:coreProperties>
</file>