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目次" sheetId="1" r:id="rId1"/>
    <sheet name="11-1" sheetId="2" r:id="rId2"/>
    <sheet name="11-2" sheetId="3" r:id="rId3"/>
    <sheet name="11-3" sheetId="4" r:id="rId4"/>
    <sheet name="11-4 " sheetId="5" r:id="rId5"/>
    <sheet name="11-5" sheetId="6" r:id="rId6"/>
    <sheet name="11-6 " sheetId="7" r:id="rId7"/>
    <sheet name="11-7 " sheetId="8" r:id="rId8"/>
    <sheet name="11-8" sheetId="9" r:id="rId9"/>
    <sheet name="11-9 " sheetId="10" r:id="rId10"/>
    <sheet name="11-10" sheetId="11" r:id="rId11"/>
    <sheet name="11-11" sheetId="12" r:id="rId12"/>
    <sheet name="11-12 " sheetId="13" r:id="rId13"/>
    <sheet name="11-13" sheetId="14" r:id="rId14"/>
    <sheet name="11-14 " sheetId="15" r:id="rId15"/>
    <sheet name="11-15" sheetId="16" r:id="rId16"/>
    <sheet name="11-16" sheetId="17" r:id="rId17"/>
    <sheet name="11-17" sheetId="18" r:id="rId18"/>
    <sheet name="11-18" sheetId="19" r:id="rId19"/>
    <sheet name="11-19" sheetId="20" r:id="rId20"/>
    <sheet name="11-20" sheetId="21" r:id="rId21"/>
    <sheet name="11-21" sheetId="22" r:id="rId22"/>
    <sheet name="11-22" sheetId="23" r:id="rId23"/>
    <sheet name="11-23" sheetId="24" r:id="rId24"/>
    <sheet name="11-24" sheetId="25" r:id="rId25"/>
    <sheet name="11-25" sheetId="26" r:id="rId26"/>
    <sheet name="11-26" sheetId="27" r:id="rId27"/>
    <sheet name="11-27" sheetId="28" r:id="rId28"/>
    <sheet name="11-28" sheetId="29" r:id="rId29"/>
    <sheet name="11-29" sheetId="30" r:id="rId30"/>
    <sheet name="11-30 " sheetId="31" r:id="rId31"/>
    <sheet name="11-31" sheetId="32" r:id="rId32"/>
    <sheet name="11-32" sheetId="33" r:id="rId33"/>
    <sheet name="11-33" sheetId="34" r:id="rId34"/>
    <sheet name="11-34" sheetId="35" r:id="rId35"/>
    <sheet name="11-35" sheetId="36" r:id="rId36"/>
    <sheet name="11-36" sheetId="37" r:id="rId37"/>
  </sheets>
  <definedNames>
    <definedName name="_xlnm.Print_Area" localSheetId="10">'11-10'!$A$1:$P$17</definedName>
    <definedName name="_xlnm.Print_Area" localSheetId="12">'11-12 '!$A$1:$AE$54</definedName>
    <definedName name="_xlnm.Print_Area" localSheetId="14">'11-14 '!$A$1:$T$26</definedName>
    <definedName name="_xlnm.Print_Area" localSheetId="20">'11-20'!$A$1:$J$17</definedName>
    <definedName name="_xlnm.Print_Area" localSheetId="23">'11-23'!$A$1:$G$11</definedName>
    <definedName name="_xlnm.Print_Area" localSheetId="24">'11-24'!$A$1:$K$76</definedName>
    <definedName name="_xlnm.Print_Area" localSheetId="30">'11-30 '!$A$1:$N$37</definedName>
    <definedName name="_xlnm.Print_Area" localSheetId="31">'11-31'!$A$1:$K$35</definedName>
    <definedName name="_xlnm.Print_Area" localSheetId="4">'11-4 '!$A$1:$AA$84</definedName>
    <definedName name="_xlnm.Print_Area" localSheetId="5">'11-5'!$A$1:$X$51</definedName>
    <definedName name="_xlnm.Print_Area" localSheetId="8">'11-8'!$A$1:$L$17</definedName>
    <definedName name="_xlnm.Print_Titles" localSheetId="24">'11-24'!$3:$4</definedName>
    <definedName name="_xlnm.Print_Titles" localSheetId="4">'11-4 '!$3:$6</definedName>
    <definedName name="_xlnm.Print_Titles" localSheetId="7">'11-7 '!$3:$5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30" l="1"/>
  <c r="L9" i="30"/>
  <c r="R15" i="6" l="1"/>
  <c r="R16" i="6"/>
  <c r="R17" i="6"/>
  <c r="R18" i="6"/>
  <c r="R19" i="6"/>
  <c r="R21" i="6"/>
  <c r="R22" i="6"/>
  <c r="R23" i="6"/>
  <c r="R24" i="6"/>
  <c r="R25" i="6"/>
  <c r="R27" i="6"/>
  <c r="R28" i="6"/>
  <c r="R29" i="6"/>
  <c r="R30" i="6"/>
  <c r="R31" i="6"/>
  <c r="R33" i="6"/>
  <c r="R34" i="6"/>
  <c r="R35" i="6"/>
  <c r="R36" i="6"/>
  <c r="R37" i="6"/>
  <c r="R39" i="6"/>
  <c r="R40" i="6"/>
  <c r="R41" i="6"/>
  <c r="R42" i="6"/>
  <c r="R43" i="6"/>
  <c r="R45" i="6"/>
  <c r="R46" i="6"/>
  <c r="R15" i="5" l="1"/>
  <c r="R16" i="5"/>
  <c r="R17" i="5"/>
  <c r="R18" i="5"/>
  <c r="R19" i="5"/>
  <c r="R21" i="5"/>
  <c r="R22" i="5"/>
  <c r="R23" i="5"/>
  <c r="R24" i="5"/>
  <c r="R25" i="5"/>
  <c r="R27" i="5"/>
  <c r="R28" i="5"/>
  <c r="R29" i="5"/>
  <c r="R30" i="5"/>
  <c r="R31" i="5"/>
  <c r="R33" i="5"/>
  <c r="R34" i="5"/>
  <c r="R35" i="5"/>
  <c r="R36" i="5"/>
  <c r="R37" i="5"/>
  <c r="R39" i="5"/>
  <c r="R40" i="5"/>
  <c r="R41" i="5"/>
  <c r="R42" i="5"/>
  <c r="R43" i="5"/>
  <c r="R45" i="5"/>
  <c r="R46" i="5"/>
  <c r="R47" i="5"/>
  <c r="R48" i="5"/>
  <c r="R49" i="5"/>
  <c r="R51" i="5"/>
  <c r="R52" i="5"/>
  <c r="R53" i="5"/>
  <c r="R54" i="5"/>
  <c r="R55" i="5"/>
  <c r="R57" i="5"/>
  <c r="R58" i="5"/>
  <c r="R59" i="5"/>
  <c r="R60" i="5"/>
  <c r="R61" i="5"/>
  <c r="R63" i="5"/>
  <c r="R64" i="5"/>
  <c r="R65" i="5"/>
  <c r="R66" i="5"/>
  <c r="R67" i="5"/>
  <c r="R69" i="5"/>
  <c r="R70" i="5"/>
  <c r="R71" i="5"/>
  <c r="R72" i="5"/>
  <c r="R73" i="5"/>
  <c r="R75" i="5"/>
  <c r="R76" i="5"/>
  <c r="R77" i="5"/>
  <c r="R78" i="5"/>
</calcChain>
</file>

<file path=xl/comments1.xml><?xml version="1.0" encoding="utf-8"?>
<comments xmlns="http://schemas.openxmlformats.org/spreadsheetml/2006/main">
  <authors>
    <author>作成者</author>
  </authors>
  <commentList>
    <comment ref="M15" authorId="0" shapeId="0">
      <text>
        <r>
          <rPr>
            <b/>
            <sz val="9"/>
            <color indexed="81"/>
            <rFont val="MS P ゴシック"/>
            <family val="3"/>
            <charset val="128"/>
          </rPr>
          <t>専攻名は「造形研究科造形専攻　修士課程」</t>
        </r>
      </text>
    </comment>
    <comment ref="O15" authorId="0" shapeId="0">
      <text>
        <r>
          <rPr>
            <b/>
            <sz val="9"/>
            <color indexed="81"/>
            <rFont val="MS P ゴシック"/>
            <family val="3"/>
            <charset val="128"/>
          </rPr>
          <t>専攻名は「造形研究科造形専攻　博士（後期）課程」</t>
        </r>
      </text>
    </comment>
  </commentList>
</comments>
</file>

<file path=xl/sharedStrings.xml><?xml version="1.0" encoding="utf-8"?>
<sst xmlns="http://schemas.openxmlformats.org/spreadsheetml/2006/main" count="1998" uniqueCount="834">
  <si>
    <t>11-1</t>
  </si>
  <si>
    <t>学校の概況</t>
    <rPh sb="0" eb="2">
      <t>ガッコウ</t>
    </rPh>
    <rPh sb="3" eb="5">
      <t>ガイキョウ</t>
    </rPh>
    <phoneticPr fontId="1"/>
  </si>
  <si>
    <t>11-2</t>
  </si>
  <si>
    <t>幼稚園の就園率</t>
    <rPh sb="0" eb="3">
      <t>ヨウチエン</t>
    </rPh>
    <rPh sb="4" eb="5">
      <t>シュウ</t>
    </rPh>
    <rPh sb="5" eb="6">
      <t>エン</t>
    </rPh>
    <rPh sb="6" eb="7">
      <t>リツ</t>
    </rPh>
    <phoneticPr fontId="1"/>
  </si>
  <si>
    <t>11-3</t>
  </si>
  <si>
    <t>幼稚園及び幼保連携型認定こども園の教員数及び園児数</t>
    <rPh sb="0" eb="3">
      <t>ヨウチエン</t>
    </rPh>
    <rPh sb="3" eb="4">
      <t>オヨ</t>
    </rPh>
    <rPh sb="5" eb="6">
      <t>ヨウ</t>
    </rPh>
    <rPh sb="6" eb="7">
      <t>ホ</t>
    </rPh>
    <rPh sb="7" eb="9">
      <t>レンケイ</t>
    </rPh>
    <rPh sb="9" eb="10">
      <t>カタ</t>
    </rPh>
    <rPh sb="10" eb="12">
      <t>ニンテイ</t>
    </rPh>
    <rPh sb="15" eb="16">
      <t>エン</t>
    </rPh>
    <rPh sb="17" eb="19">
      <t>キョウイン</t>
    </rPh>
    <rPh sb="19" eb="20">
      <t>スウ</t>
    </rPh>
    <rPh sb="20" eb="21">
      <t>オヨ</t>
    </rPh>
    <rPh sb="22" eb="24">
      <t>エンジ</t>
    </rPh>
    <rPh sb="24" eb="25">
      <t>スウ</t>
    </rPh>
    <phoneticPr fontId="1"/>
  </si>
  <si>
    <t>11-4</t>
  </si>
  <si>
    <t>小学校別本務教員数、児童数及び
学級数</t>
    <rPh sb="0" eb="3">
      <t>ショウガッコウ</t>
    </rPh>
    <rPh sb="3" eb="4">
      <t>ベツ</t>
    </rPh>
    <rPh sb="4" eb="6">
      <t>ホンム</t>
    </rPh>
    <rPh sb="6" eb="8">
      <t>キョウイン</t>
    </rPh>
    <rPh sb="8" eb="9">
      <t>スウ</t>
    </rPh>
    <rPh sb="10" eb="12">
      <t>ジドウ</t>
    </rPh>
    <rPh sb="12" eb="13">
      <t>スウ</t>
    </rPh>
    <rPh sb="13" eb="14">
      <t>オヨ</t>
    </rPh>
    <rPh sb="16" eb="18">
      <t>ガッキュウ</t>
    </rPh>
    <rPh sb="18" eb="19">
      <t>スウ</t>
    </rPh>
    <phoneticPr fontId="1"/>
  </si>
  <si>
    <t>11-5</t>
  </si>
  <si>
    <t>中学校別本務教員数、生徒数及び
学級数</t>
    <rPh sb="0" eb="3">
      <t>チュウガッコウ</t>
    </rPh>
    <rPh sb="3" eb="4">
      <t>ベツ</t>
    </rPh>
    <rPh sb="4" eb="6">
      <t>ホンム</t>
    </rPh>
    <rPh sb="6" eb="8">
      <t>キョウイン</t>
    </rPh>
    <rPh sb="8" eb="9">
      <t>スウ</t>
    </rPh>
    <rPh sb="10" eb="13">
      <t>セイトスウ</t>
    </rPh>
    <rPh sb="13" eb="14">
      <t>オヨ</t>
    </rPh>
    <rPh sb="16" eb="18">
      <t>ガッキュウ</t>
    </rPh>
    <rPh sb="18" eb="19">
      <t>スウ</t>
    </rPh>
    <phoneticPr fontId="1"/>
  </si>
  <si>
    <t>11-6</t>
  </si>
  <si>
    <t>中学校進路別卒業者数</t>
    <rPh sb="0" eb="3">
      <t>チュウガッコウ</t>
    </rPh>
    <rPh sb="3" eb="5">
      <t>シンロ</t>
    </rPh>
    <rPh sb="5" eb="6">
      <t>ベツ</t>
    </rPh>
    <rPh sb="6" eb="7">
      <t>ソツ</t>
    </rPh>
    <rPh sb="7" eb="10">
      <t>ギョウシャスウ</t>
    </rPh>
    <phoneticPr fontId="1"/>
  </si>
  <si>
    <t>11-7</t>
  </si>
  <si>
    <t>高等学校別教員数、生徒数及び
学級数</t>
    <rPh sb="0" eb="2">
      <t>コウトウ</t>
    </rPh>
    <rPh sb="2" eb="4">
      <t>ガッコウ</t>
    </rPh>
    <rPh sb="4" eb="5">
      <t>ベツ</t>
    </rPh>
    <rPh sb="5" eb="7">
      <t>キョウイン</t>
    </rPh>
    <rPh sb="7" eb="8">
      <t>スウ</t>
    </rPh>
    <rPh sb="9" eb="12">
      <t>セイトスウ</t>
    </rPh>
    <rPh sb="12" eb="13">
      <t>オヨ</t>
    </rPh>
    <rPh sb="15" eb="17">
      <t>ガッキュウ</t>
    </rPh>
    <rPh sb="17" eb="18">
      <t>スウ</t>
    </rPh>
    <phoneticPr fontId="1"/>
  </si>
  <si>
    <t>11-8</t>
  </si>
  <si>
    <t>高等学校進路別卒業者数</t>
    <rPh sb="0" eb="2">
      <t>コウトウ</t>
    </rPh>
    <rPh sb="2" eb="4">
      <t>ガッコウ</t>
    </rPh>
    <rPh sb="4" eb="6">
      <t>シンロ</t>
    </rPh>
    <rPh sb="6" eb="7">
      <t>ベツ</t>
    </rPh>
    <rPh sb="7" eb="8">
      <t>ソツ</t>
    </rPh>
    <rPh sb="8" eb="11">
      <t>ギョウシャスウ</t>
    </rPh>
    <phoneticPr fontId="1"/>
  </si>
  <si>
    <t>11-9</t>
  </si>
  <si>
    <t>高等学校卒業者の産業分類別
就職状況</t>
    <rPh sb="0" eb="2">
      <t>コウトウ</t>
    </rPh>
    <rPh sb="2" eb="4">
      <t>ガッコウ</t>
    </rPh>
    <rPh sb="4" eb="7">
      <t>ソツギョウシャ</t>
    </rPh>
    <rPh sb="8" eb="10">
      <t>サンギョウ</t>
    </rPh>
    <rPh sb="10" eb="12">
      <t>ブンルイ</t>
    </rPh>
    <rPh sb="12" eb="13">
      <t>ベツ</t>
    </rPh>
    <rPh sb="14" eb="16">
      <t>シュウショク</t>
    </rPh>
    <rPh sb="16" eb="18">
      <t>ジョウキョウ</t>
    </rPh>
    <phoneticPr fontId="1"/>
  </si>
  <si>
    <t>11-10</t>
  </si>
  <si>
    <t>高等学校卒業者の都道府県別
県外就職状況</t>
    <rPh sb="0" eb="2">
      <t>コウトウ</t>
    </rPh>
    <rPh sb="2" eb="4">
      <t>ガッコウ</t>
    </rPh>
    <rPh sb="4" eb="7">
      <t>ソツギョウシャ</t>
    </rPh>
    <rPh sb="8" eb="12">
      <t>トドウフケン</t>
    </rPh>
    <rPh sb="12" eb="13">
      <t>ベツ</t>
    </rPh>
    <rPh sb="14" eb="16">
      <t>ケンガイ</t>
    </rPh>
    <rPh sb="16" eb="18">
      <t>シュウショク</t>
    </rPh>
    <rPh sb="18" eb="20">
      <t>ジョウキョウ</t>
    </rPh>
    <phoneticPr fontId="1"/>
  </si>
  <si>
    <t>11-11</t>
  </si>
  <si>
    <t>国立長岡工業高等専門学校教員数
及び学生数</t>
    <rPh sb="0" eb="2">
      <t>コクリツ</t>
    </rPh>
    <rPh sb="2" eb="4">
      <t>ナガオカ</t>
    </rPh>
    <rPh sb="4" eb="6">
      <t>コウギョウ</t>
    </rPh>
    <rPh sb="6" eb="8">
      <t>コウトウ</t>
    </rPh>
    <rPh sb="8" eb="10">
      <t>センモン</t>
    </rPh>
    <rPh sb="10" eb="12">
      <t>ガッコウ</t>
    </rPh>
    <rPh sb="12" eb="14">
      <t>キョウイン</t>
    </rPh>
    <rPh sb="14" eb="15">
      <t>スウ</t>
    </rPh>
    <rPh sb="16" eb="17">
      <t>オヨ</t>
    </rPh>
    <rPh sb="18" eb="21">
      <t>ガクセイスウ</t>
    </rPh>
    <phoneticPr fontId="1"/>
  </si>
  <si>
    <t>11-12</t>
  </si>
  <si>
    <t>国立長岡技術科学大学学生数</t>
    <rPh sb="0" eb="2">
      <t>コクリツ</t>
    </rPh>
    <rPh sb="2" eb="4">
      <t>ナガオカ</t>
    </rPh>
    <rPh sb="4" eb="6">
      <t>ギジュツ</t>
    </rPh>
    <rPh sb="6" eb="8">
      <t>カガク</t>
    </rPh>
    <rPh sb="8" eb="10">
      <t>ダイガク</t>
    </rPh>
    <rPh sb="10" eb="13">
      <t>ガクセイスウ</t>
    </rPh>
    <phoneticPr fontId="1"/>
  </si>
  <si>
    <t>11-13</t>
  </si>
  <si>
    <t>国立長岡技術科学大学教員数</t>
    <rPh sb="0" eb="2">
      <t>コクリツ</t>
    </rPh>
    <rPh sb="2" eb="4">
      <t>ナガオカ</t>
    </rPh>
    <rPh sb="4" eb="6">
      <t>ギジュツ</t>
    </rPh>
    <rPh sb="6" eb="8">
      <t>カガク</t>
    </rPh>
    <rPh sb="8" eb="10">
      <t>ダイガク</t>
    </rPh>
    <rPh sb="10" eb="12">
      <t>キョウイン</t>
    </rPh>
    <rPh sb="12" eb="13">
      <t>スウ</t>
    </rPh>
    <phoneticPr fontId="1"/>
  </si>
  <si>
    <t>11-14</t>
  </si>
  <si>
    <t>公立長岡造形大学学生数</t>
    <rPh sb="0" eb="2">
      <t>コウリツ</t>
    </rPh>
    <rPh sb="2" eb="4">
      <t>ナガオカ</t>
    </rPh>
    <rPh sb="4" eb="6">
      <t>ゾウケイ</t>
    </rPh>
    <rPh sb="6" eb="8">
      <t>ダイガク</t>
    </rPh>
    <rPh sb="8" eb="11">
      <t>ガクセイスウ</t>
    </rPh>
    <phoneticPr fontId="1"/>
  </si>
  <si>
    <t>11-15</t>
  </si>
  <si>
    <t>公立長岡造形大学教員数</t>
    <rPh sb="0" eb="1">
      <t>コウ</t>
    </rPh>
    <rPh sb="1" eb="2">
      <t>リツ</t>
    </rPh>
    <rPh sb="2" eb="4">
      <t>ナガオカ</t>
    </rPh>
    <rPh sb="4" eb="6">
      <t>ゾウケイ</t>
    </rPh>
    <rPh sb="6" eb="8">
      <t>ダイガク</t>
    </rPh>
    <rPh sb="8" eb="10">
      <t>キョウイン</t>
    </rPh>
    <rPh sb="10" eb="11">
      <t>スウ</t>
    </rPh>
    <phoneticPr fontId="1"/>
  </si>
  <si>
    <t>11-16</t>
  </si>
  <si>
    <t>私立長岡大学教員数及び学生数</t>
    <rPh sb="0" eb="2">
      <t>シリツ</t>
    </rPh>
    <rPh sb="2" eb="4">
      <t>ナガオカ</t>
    </rPh>
    <rPh sb="4" eb="6">
      <t>ダイガク</t>
    </rPh>
    <rPh sb="6" eb="8">
      <t>キョウイン</t>
    </rPh>
    <rPh sb="8" eb="9">
      <t>カズ</t>
    </rPh>
    <rPh sb="9" eb="10">
      <t>オヨ</t>
    </rPh>
    <rPh sb="11" eb="13">
      <t>ガクセイ</t>
    </rPh>
    <rPh sb="13" eb="14">
      <t>スウ</t>
    </rPh>
    <phoneticPr fontId="1"/>
  </si>
  <si>
    <t>11-17</t>
  </si>
  <si>
    <t>私立長岡崇徳大学教員数及び学生数</t>
    <rPh sb="0" eb="2">
      <t>シリツ</t>
    </rPh>
    <rPh sb="2" eb="4">
      <t>ナガオカ</t>
    </rPh>
    <rPh sb="4" eb="6">
      <t>ストク</t>
    </rPh>
    <rPh sb="6" eb="8">
      <t>ダイガク</t>
    </rPh>
    <rPh sb="8" eb="10">
      <t>キョウイン</t>
    </rPh>
    <rPh sb="10" eb="11">
      <t>スウ</t>
    </rPh>
    <rPh sb="11" eb="12">
      <t>オヨ</t>
    </rPh>
    <rPh sb="13" eb="16">
      <t>ガクセイスウ</t>
    </rPh>
    <phoneticPr fontId="1"/>
  </si>
  <si>
    <t>11-18</t>
  </si>
  <si>
    <t>県立長岡聾学校教員数、児童・生徒数及び学級数</t>
    <rPh sb="0" eb="2">
      <t>ケンリツ</t>
    </rPh>
    <rPh sb="2" eb="4">
      <t>ナガオカ</t>
    </rPh>
    <rPh sb="4" eb="5">
      <t>ロウ</t>
    </rPh>
    <rPh sb="5" eb="7">
      <t>ガッコウ</t>
    </rPh>
    <rPh sb="7" eb="9">
      <t>キョウイン</t>
    </rPh>
    <rPh sb="9" eb="10">
      <t>スウ</t>
    </rPh>
    <rPh sb="11" eb="13">
      <t>ジドウ</t>
    </rPh>
    <rPh sb="14" eb="16">
      <t>セイト</t>
    </rPh>
    <rPh sb="16" eb="17">
      <t>スウ</t>
    </rPh>
    <rPh sb="17" eb="18">
      <t>オヨ</t>
    </rPh>
    <rPh sb="19" eb="21">
      <t>ガッキュウ</t>
    </rPh>
    <rPh sb="21" eb="22">
      <t>スウ</t>
    </rPh>
    <phoneticPr fontId="1"/>
  </si>
  <si>
    <t>11-19</t>
  </si>
  <si>
    <t>県立柏崎特別支援学校のぎく分校
教員数、児童・生徒数及び学級数</t>
    <rPh sb="0" eb="2">
      <t>ケンリツ</t>
    </rPh>
    <rPh sb="2" eb="4">
      <t>カシワザキ</t>
    </rPh>
    <rPh sb="4" eb="6">
      <t>トクベツ</t>
    </rPh>
    <rPh sb="6" eb="8">
      <t>シエン</t>
    </rPh>
    <rPh sb="8" eb="10">
      <t>ガッコウ</t>
    </rPh>
    <rPh sb="13" eb="15">
      <t>ブンコウ</t>
    </rPh>
    <rPh sb="16" eb="18">
      <t>キョウイン</t>
    </rPh>
    <rPh sb="18" eb="19">
      <t>スウ</t>
    </rPh>
    <rPh sb="20" eb="22">
      <t>ジドウ</t>
    </rPh>
    <rPh sb="23" eb="26">
      <t>セイトスウ</t>
    </rPh>
    <rPh sb="26" eb="27">
      <t>オヨ</t>
    </rPh>
    <rPh sb="28" eb="30">
      <t>ガッキュウ</t>
    </rPh>
    <rPh sb="30" eb="31">
      <t>スウ</t>
    </rPh>
    <phoneticPr fontId="1"/>
  </si>
  <si>
    <t>11-20</t>
  </si>
  <si>
    <t>市立総合支援学校及び市立高等総合支援学校教員数、児童・生徒数及び学級数</t>
    <rPh sb="0" eb="2">
      <t>シリツ</t>
    </rPh>
    <rPh sb="2" eb="4">
      <t>ソウゴウ</t>
    </rPh>
    <rPh sb="4" eb="6">
      <t>シエン</t>
    </rPh>
    <rPh sb="6" eb="8">
      <t>ガッコウ</t>
    </rPh>
    <rPh sb="8" eb="9">
      <t>オヨ</t>
    </rPh>
    <rPh sb="10" eb="12">
      <t>シリツ</t>
    </rPh>
    <rPh sb="12" eb="14">
      <t>コウトウ</t>
    </rPh>
    <rPh sb="14" eb="16">
      <t>ソウゴウ</t>
    </rPh>
    <rPh sb="16" eb="18">
      <t>シエン</t>
    </rPh>
    <rPh sb="18" eb="20">
      <t>ガッコウ</t>
    </rPh>
    <rPh sb="20" eb="22">
      <t>キョウイン</t>
    </rPh>
    <rPh sb="22" eb="23">
      <t>スウ</t>
    </rPh>
    <rPh sb="24" eb="26">
      <t>ジドウ</t>
    </rPh>
    <rPh sb="27" eb="30">
      <t>セイトスウ</t>
    </rPh>
    <rPh sb="30" eb="31">
      <t>オヨ</t>
    </rPh>
    <rPh sb="32" eb="34">
      <t>ガッキュウ</t>
    </rPh>
    <rPh sb="34" eb="35">
      <t>スウ</t>
    </rPh>
    <phoneticPr fontId="1"/>
  </si>
  <si>
    <t>11-21</t>
  </si>
  <si>
    <t>市立小学校教育費</t>
    <rPh sb="0" eb="2">
      <t>シリツ</t>
    </rPh>
    <rPh sb="2" eb="5">
      <t>ショウガッコウ</t>
    </rPh>
    <rPh sb="5" eb="8">
      <t>キョウイクヒ</t>
    </rPh>
    <phoneticPr fontId="1"/>
  </si>
  <si>
    <t>11-22</t>
  </si>
  <si>
    <t>市立中学校教育費</t>
    <rPh sb="0" eb="2">
      <t>シリツ</t>
    </rPh>
    <rPh sb="2" eb="5">
      <t>チュウガッコウ</t>
    </rPh>
    <rPh sb="5" eb="8">
      <t>キョウイクヒ</t>
    </rPh>
    <phoneticPr fontId="1"/>
  </si>
  <si>
    <t>11-23</t>
  </si>
  <si>
    <t>市立小・中学校児童・生徒１人当た りの教育費（公費）</t>
    <rPh sb="0" eb="2">
      <t>シリツ</t>
    </rPh>
    <rPh sb="2" eb="3">
      <t>ショウ</t>
    </rPh>
    <rPh sb="4" eb="7">
      <t>チュウガッコウ</t>
    </rPh>
    <rPh sb="7" eb="9">
      <t>ジドウ</t>
    </rPh>
    <rPh sb="10" eb="12">
      <t>セイト</t>
    </rPh>
    <rPh sb="13" eb="14">
      <t>ニン</t>
    </rPh>
    <rPh sb="14" eb="15">
      <t>ア</t>
    </rPh>
    <rPh sb="19" eb="22">
      <t>キョウイクヒ</t>
    </rPh>
    <rPh sb="23" eb="25">
      <t>コウヒ</t>
    </rPh>
    <phoneticPr fontId="1"/>
  </si>
  <si>
    <t>11-24</t>
  </si>
  <si>
    <t>市立小学校施設の概況</t>
    <rPh sb="0" eb="2">
      <t>シリツ</t>
    </rPh>
    <rPh sb="2" eb="5">
      <t>ショウガッコウ</t>
    </rPh>
    <rPh sb="5" eb="7">
      <t>シセツ</t>
    </rPh>
    <rPh sb="8" eb="10">
      <t>ガイキョウ</t>
    </rPh>
    <phoneticPr fontId="1"/>
  </si>
  <si>
    <t>11-25</t>
  </si>
  <si>
    <t>市立中学校施設の概況</t>
    <rPh sb="0" eb="2">
      <t>シリツ</t>
    </rPh>
    <rPh sb="2" eb="5">
      <t>チュウガッコウ</t>
    </rPh>
    <rPh sb="5" eb="7">
      <t>シセツ</t>
    </rPh>
    <rPh sb="8" eb="10">
      <t>ガイキョウ</t>
    </rPh>
    <phoneticPr fontId="1"/>
  </si>
  <si>
    <t>11-26</t>
  </si>
  <si>
    <t>市立小・中学校教室数及び学校林</t>
    <rPh sb="0" eb="2">
      <t>シリツ</t>
    </rPh>
    <rPh sb="2" eb="3">
      <t>ショウ</t>
    </rPh>
    <rPh sb="4" eb="7">
      <t>チュウガッコウ</t>
    </rPh>
    <rPh sb="7" eb="9">
      <t>キョウシツ</t>
    </rPh>
    <rPh sb="9" eb="10">
      <t>スウ</t>
    </rPh>
    <rPh sb="10" eb="11">
      <t>オヨ</t>
    </rPh>
    <rPh sb="12" eb="14">
      <t>ガッコウ</t>
    </rPh>
    <rPh sb="14" eb="15">
      <t>ハヤシ</t>
    </rPh>
    <phoneticPr fontId="1"/>
  </si>
  <si>
    <t>11-27</t>
  </si>
  <si>
    <t>市立総合支援学校施設の概況</t>
    <rPh sb="0" eb="2">
      <t>シリツ</t>
    </rPh>
    <rPh sb="2" eb="4">
      <t>ソウゴウ</t>
    </rPh>
    <rPh sb="4" eb="6">
      <t>シエン</t>
    </rPh>
    <rPh sb="6" eb="8">
      <t>ガッコウ</t>
    </rPh>
    <rPh sb="8" eb="10">
      <t>シセツ</t>
    </rPh>
    <rPh sb="11" eb="13">
      <t>ガイキョウ</t>
    </rPh>
    <phoneticPr fontId="1"/>
  </si>
  <si>
    <t>11-28</t>
  </si>
  <si>
    <t>教育相談の状況</t>
    <rPh sb="0" eb="2">
      <t>キョウイク</t>
    </rPh>
    <rPh sb="2" eb="4">
      <t>ソウダン</t>
    </rPh>
    <rPh sb="5" eb="7">
      <t>ジョウキョウ</t>
    </rPh>
    <phoneticPr fontId="1"/>
  </si>
  <si>
    <t>11-29</t>
  </si>
  <si>
    <t>不登校面接相談児童・生徒数の推移</t>
    <rPh sb="0" eb="3">
      <t>フトウコウ</t>
    </rPh>
    <rPh sb="3" eb="5">
      <t>メンセツ</t>
    </rPh>
    <rPh sb="5" eb="7">
      <t>ソウダン</t>
    </rPh>
    <rPh sb="7" eb="9">
      <t>ジドウ</t>
    </rPh>
    <rPh sb="10" eb="13">
      <t>セイトスウ</t>
    </rPh>
    <rPh sb="12" eb="13">
      <t>カズ</t>
    </rPh>
    <rPh sb="14" eb="16">
      <t>スイイ</t>
    </rPh>
    <phoneticPr fontId="1"/>
  </si>
  <si>
    <t>11-30</t>
  </si>
  <si>
    <t>教職員研修講座開催状況</t>
    <rPh sb="0" eb="3">
      <t>キョウショクイン</t>
    </rPh>
    <rPh sb="3" eb="5">
      <t>ケンシュウ</t>
    </rPh>
    <rPh sb="5" eb="7">
      <t>コウザ</t>
    </rPh>
    <rPh sb="7" eb="9">
      <t>カイサイ</t>
    </rPh>
    <rPh sb="9" eb="11">
      <t>ジョウキョウ</t>
    </rPh>
    <phoneticPr fontId="1"/>
  </si>
  <si>
    <t>11-31</t>
  </si>
  <si>
    <t>要請研修　内容別要請回数</t>
    <rPh sb="0" eb="2">
      <t>ヨウセイ</t>
    </rPh>
    <rPh sb="2" eb="4">
      <t>ケンシュウ</t>
    </rPh>
    <rPh sb="5" eb="7">
      <t>ナイヨウ</t>
    </rPh>
    <rPh sb="7" eb="8">
      <t>ベツ</t>
    </rPh>
    <rPh sb="8" eb="10">
      <t>ヨウセイ</t>
    </rPh>
    <rPh sb="10" eb="12">
      <t>カイスウ</t>
    </rPh>
    <phoneticPr fontId="1"/>
  </si>
  <si>
    <t>11-32</t>
  </si>
  <si>
    <t>天体観測会の実施状況</t>
    <rPh sb="0" eb="2">
      <t>テンタイ</t>
    </rPh>
    <rPh sb="2" eb="4">
      <t>カンソク</t>
    </rPh>
    <rPh sb="4" eb="5">
      <t>カイ</t>
    </rPh>
    <rPh sb="6" eb="8">
      <t>ジッシ</t>
    </rPh>
    <rPh sb="8" eb="10">
      <t>ジョウキョウ</t>
    </rPh>
    <phoneticPr fontId="1"/>
  </si>
  <si>
    <t>11-33</t>
  </si>
  <si>
    <t>視聴覚教材貸出状況</t>
    <rPh sb="0" eb="3">
      <t>シチョウカク</t>
    </rPh>
    <rPh sb="3" eb="5">
      <t>キョウザイ</t>
    </rPh>
    <rPh sb="5" eb="6">
      <t>カ</t>
    </rPh>
    <rPh sb="6" eb="7">
      <t>ダ</t>
    </rPh>
    <rPh sb="7" eb="9">
      <t>ジョウキョウ</t>
    </rPh>
    <phoneticPr fontId="1"/>
  </si>
  <si>
    <t>11-34</t>
  </si>
  <si>
    <t>主な視聴覚機器貸出状況</t>
    <rPh sb="0" eb="1">
      <t>オモ</t>
    </rPh>
    <rPh sb="2" eb="5">
      <t>シチョウカク</t>
    </rPh>
    <rPh sb="5" eb="7">
      <t>キキ</t>
    </rPh>
    <rPh sb="7" eb="8">
      <t>カ</t>
    </rPh>
    <rPh sb="8" eb="9">
      <t>ダ</t>
    </rPh>
    <rPh sb="9" eb="11">
      <t>ジョウキョウ</t>
    </rPh>
    <phoneticPr fontId="1"/>
  </si>
  <si>
    <t>11-35</t>
  </si>
  <si>
    <t>街頭育成活動状況</t>
    <rPh sb="0" eb="2">
      <t>ガイトウ</t>
    </rPh>
    <rPh sb="2" eb="4">
      <t>イクセイ</t>
    </rPh>
    <rPh sb="4" eb="6">
      <t>カツドウ</t>
    </rPh>
    <rPh sb="6" eb="8">
      <t>ジョウキョウ</t>
    </rPh>
    <phoneticPr fontId="1"/>
  </si>
  <si>
    <t>11-36</t>
  </si>
  <si>
    <t>種類別補導人員数</t>
    <rPh sb="0" eb="2">
      <t>シュルイ</t>
    </rPh>
    <rPh sb="2" eb="3">
      <t>ベツ</t>
    </rPh>
    <rPh sb="3" eb="5">
      <t>ホドウ</t>
    </rPh>
    <rPh sb="5" eb="7">
      <t>ジンイン</t>
    </rPh>
    <rPh sb="7" eb="8">
      <t>スウ</t>
    </rPh>
    <phoneticPr fontId="1"/>
  </si>
  <si>
    <t>１１章</t>
    <rPh sb="2" eb="3">
      <t>ショウ</t>
    </rPh>
    <phoneticPr fontId="2"/>
  </si>
  <si>
    <t>教　育</t>
    <rPh sb="0" eb="1">
      <t>キョウ</t>
    </rPh>
    <rPh sb="2" eb="3">
      <t>イク</t>
    </rPh>
    <phoneticPr fontId="2"/>
  </si>
  <si>
    <t>資料  学校基本統計（文部科学省）、学校要覧（新潟県教育委員会）</t>
    <rPh sb="0" eb="2">
      <t>シリョウ</t>
    </rPh>
    <rPh sb="4" eb="6">
      <t>ガッコウ</t>
    </rPh>
    <rPh sb="6" eb="8">
      <t>キホン</t>
    </rPh>
    <rPh sb="8" eb="10">
      <t>トウケイ</t>
    </rPh>
    <rPh sb="11" eb="13">
      <t>モンブ</t>
    </rPh>
    <rPh sb="13" eb="16">
      <t>カガクショウ</t>
    </rPh>
    <rPh sb="18" eb="22">
      <t>ガッコウヨウラン</t>
    </rPh>
    <rPh sb="23" eb="26">
      <t>ニイガタケン</t>
    </rPh>
    <rPh sb="26" eb="31">
      <t>キョウイクイインカイ</t>
    </rPh>
    <phoneticPr fontId="5"/>
  </si>
  <si>
    <t>２　高等学校は、全日制課程、定時制課程をそれぞれ１校としました。</t>
    <rPh sb="2" eb="6">
      <t>コウトウガッコウ</t>
    </rPh>
    <rPh sb="8" eb="11">
      <t>ゼンニチセイ</t>
    </rPh>
    <rPh sb="11" eb="13">
      <t>カテイ</t>
    </rPh>
    <rPh sb="14" eb="17">
      <t>テイジセイ</t>
    </rPh>
    <rPh sb="17" eb="19">
      <t>カテイ</t>
    </rPh>
    <rPh sb="25" eb="26">
      <t>コウ</t>
    </rPh>
    <phoneticPr fontId="5"/>
  </si>
  <si>
    <t>１　（　）内数は分校の数で内書きです。</t>
    <rPh sb="5" eb="6">
      <t>ナイ</t>
    </rPh>
    <rPh sb="6" eb="7">
      <t>スウ</t>
    </rPh>
    <rPh sb="8" eb="10">
      <t>ブンコウ</t>
    </rPh>
    <rPh sb="11" eb="12">
      <t>カズ</t>
    </rPh>
    <rPh sb="13" eb="14">
      <t>ウチ</t>
    </rPh>
    <rPh sb="14" eb="15">
      <t>カ</t>
    </rPh>
    <phoneticPr fontId="5"/>
  </si>
  <si>
    <t>特別支援学校</t>
    <rPh sb="0" eb="2">
      <t>トクベツ</t>
    </rPh>
    <rPh sb="2" eb="4">
      <t>シエン</t>
    </rPh>
    <phoneticPr fontId="5"/>
  </si>
  <si>
    <t>大学</t>
  </si>
  <si>
    <t>高等専門学校</t>
  </si>
  <si>
    <t>高等学校</t>
    <rPh sb="0" eb="2">
      <t>コウトウ</t>
    </rPh>
    <rPh sb="2" eb="4">
      <t>ガッコウ</t>
    </rPh>
    <phoneticPr fontId="5"/>
  </si>
  <si>
    <t>中学校</t>
  </si>
  <si>
    <t>小学校</t>
  </si>
  <si>
    <t>幼保連携型
認定こども園</t>
    <rPh sb="1" eb="2">
      <t>ホ</t>
    </rPh>
    <rPh sb="2" eb="4">
      <t>レンケイ</t>
    </rPh>
    <rPh sb="4" eb="5">
      <t>ガタ</t>
    </rPh>
    <rPh sb="6" eb="8">
      <t>ニンテイ</t>
    </rPh>
    <rPh sb="11" eb="12">
      <t>エン</t>
    </rPh>
    <phoneticPr fontId="5"/>
  </si>
  <si>
    <t>幼稚園</t>
  </si>
  <si>
    <t xml:space="preserve">   ６</t>
    <phoneticPr fontId="5"/>
  </si>
  <si>
    <t xml:space="preserve">   ５</t>
  </si>
  <si>
    <t xml:space="preserve">   ４</t>
  </si>
  <si>
    <t xml:space="preserve">   ３</t>
    <phoneticPr fontId="5"/>
  </si>
  <si>
    <t>令 和 ２ 年</t>
    <rPh sb="0" eb="1">
      <t>レイ</t>
    </rPh>
    <rPh sb="2" eb="3">
      <t>カズ</t>
    </rPh>
    <rPh sb="6" eb="7">
      <t>ネン</t>
    </rPh>
    <phoneticPr fontId="5"/>
  </si>
  <si>
    <t>学級</t>
    <rPh sb="0" eb="2">
      <t>ガッキュウ</t>
    </rPh>
    <phoneticPr fontId="5"/>
  </si>
  <si>
    <t>人</t>
    <rPh sb="0" eb="1">
      <t>ヒト</t>
    </rPh>
    <phoneticPr fontId="5"/>
  </si>
  <si>
    <t>校</t>
    <rPh sb="0" eb="1">
      <t>コウ</t>
    </rPh>
    <phoneticPr fontId="5"/>
  </si>
  <si>
    <t>私 立</t>
    <phoneticPr fontId="5"/>
  </si>
  <si>
    <t>公 立</t>
    <phoneticPr fontId="5"/>
  </si>
  <si>
    <t>国 立</t>
    <phoneticPr fontId="5"/>
  </si>
  <si>
    <t>総 数</t>
    <phoneticPr fontId="5"/>
  </si>
  <si>
    <t>学    級    数</t>
    <phoneticPr fontId="5"/>
  </si>
  <si>
    <t>児　童　・　生　徒　数　等</t>
    <rPh sb="0" eb="1">
      <t>ジ</t>
    </rPh>
    <rPh sb="2" eb="3">
      <t>ワラベ</t>
    </rPh>
    <rPh sb="12" eb="13">
      <t>トウ</t>
    </rPh>
    <phoneticPr fontId="5"/>
  </si>
  <si>
    <t>本  務  教  員  数</t>
    <phoneticPr fontId="5"/>
  </si>
  <si>
    <t>学    校    数</t>
    <phoneticPr fontId="5"/>
  </si>
  <si>
    <t>区　　分</t>
    <phoneticPr fontId="5"/>
  </si>
  <si>
    <t>各年５．１現在</t>
    <rPh sb="0" eb="1">
      <t>カク</t>
    </rPh>
    <rPh sb="1" eb="2">
      <t>トシ</t>
    </rPh>
    <rPh sb="5" eb="7">
      <t>ゲンザイ</t>
    </rPh>
    <phoneticPr fontId="5"/>
  </si>
  <si>
    <t>11－１　学校の概況</t>
    <phoneticPr fontId="5"/>
  </si>
  <si>
    <t>資料　学校基本統計（文部科学省）</t>
    <rPh sb="0" eb="2">
      <t>シリョウ</t>
    </rPh>
    <rPh sb="3" eb="5">
      <t>ガッコウ</t>
    </rPh>
    <rPh sb="5" eb="7">
      <t>キホン</t>
    </rPh>
    <rPh sb="7" eb="9">
      <t>トウケイ</t>
    </rPh>
    <phoneticPr fontId="5"/>
  </si>
  <si>
    <t>就園率は、幼稚園修了者÷小学校１年入学者×100です。</t>
    <rPh sb="0" eb="1">
      <t>シュウ</t>
    </rPh>
    <rPh sb="1" eb="2">
      <t>エン</t>
    </rPh>
    <rPh sb="2" eb="3">
      <t>リツ</t>
    </rPh>
    <rPh sb="5" eb="8">
      <t>ヨウチエン</t>
    </rPh>
    <rPh sb="8" eb="11">
      <t>シュウリョウシャ</t>
    </rPh>
    <rPh sb="12" eb="15">
      <t>ショウガッコウ</t>
    </rPh>
    <rPh sb="16" eb="17">
      <t>ネン</t>
    </rPh>
    <rPh sb="17" eb="20">
      <t>ニュウガクシャ</t>
    </rPh>
    <phoneticPr fontId="5"/>
  </si>
  <si>
    <t xml:space="preserve">   ５</t>
    <phoneticPr fontId="5"/>
  </si>
  <si>
    <t xml:space="preserve">   ４</t>
    <phoneticPr fontId="5"/>
  </si>
  <si>
    <t>　 ３</t>
    <phoneticPr fontId="5"/>
  </si>
  <si>
    <t>％</t>
  </si>
  <si>
    <t>女</t>
  </si>
  <si>
    <t>男</t>
  </si>
  <si>
    <t>総  数</t>
    <phoneticPr fontId="5"/>
  </si>
  <si>
    <t>小 学 校 １ 年 生</t>
    <phoneticPr fontId="5"/>
  </si>
  <si>
    <t>幼 稚 園 修 了 者</t>
    <phoneticPr fontId="5"/>
  </si>
  <si>
    <t>就 園 率</t>
    <phoneticPr fontId="5"/>
  </si>
  <si>
    <t>年　　次</t>
    <phoneticPr fontId="5"/>
  </si>
  <si>
    <t>11－２　幼稚園の就園率</t>
    <phoneticPr fontId="5"/>
  </si>
  <si>
    <t>資料　学校基本統計（文部科学省）、学校要覧（新潟県教育委員会）</t>
    <rPh sb="0" eb="2">
      <t>シリョウ</t>
    </rPh>
    <rPh sb="3" eb="5">
      <t>ガッコウ</t>
    </rPh>
    <rPh sb="5" eb="7">
      <t>キホン</t>
    </rPh>
    <rPh sb="7" eb="9">
      <t>トウケイ</t>
    </rPh>
    <rPh sb="10" eb="12">
      <t>モンブ</t>
    </rPh>
    <rPh sb="12" eb="15">
      <t>カガクショウ</t>
    </rPh>
    <rPh sb="17" eb="19">
      <t>ガッコウ</t>
    </rPh>
    <rPh sb="19" eb="21">
      <t>ヨウラン</t>
    </rPh>
    <rPh sb="22" eb="24">
      <t>ニイガタ</t>
    </rPh>
    <rPh sb="24" eb="25">
      <t>ケン</t>
    </rPh>
    <rPh sb="25" eb="30">
      <t>キョウイクイインカイ</t>
    </rPh>
    <phoneticPr fontId="5"/>
  </si>
  <si>
    <t>２　教員数の（　）内数は、教育補助員数で外書きです。</t>
    <rPh sb="2" eb="4">
      <t>キョウイン</t>
    </rPh>
    <rPh sb="4" eb="5">
      <t>スウ</t>
    </rPh>
    <rPh sb="9" eb="10">
      <t>ナイ</t>
    </rPh>
    <rPh sb="10" eb="11">
      <t>スウ</t>
    </rPh>
    <rPh sb="13" eb="15">
      <t>キョウイク</t>
    </rPh>
    <rPh sb="15" eb="17">
      <t>ホジョ</t>
    </rPh>
    <rPh sb="17" eb="18">
      <t>イン</t>
    </rPh>
    <rPh sb="18" eb="19">
      <t>スウ</t>
    </rPh>
    <rPh sb="20" eb="21">
      <t>ソト</t>
    </rPh>
    <rPh sb="21" eb="22">
      <t>カ</t>
    </rPh>
    <phoneticPr fontId="5"/>
  </si>
  <si>
    <t>１　園数の（　）内数は、分校の数で内書きです。</t>
    <rPh sb="2" eb="3">
      <t>エン</t>
    </rPh>
    <rPh sb="3" eb="4">
      <t>スウ</t>
    </rPh>
    <rPh sb="8" eb="9">
      <t>ナイ</t>
    </rPh>
    <rPh sb="9" eb="10">
      <t>スウ</t>
    </rPh>
    <rPh sb="12" eb="14">
      <t>ブンコウ</t>
    </rPh>
    <rPh sb="15" eb="16">
      <t>カズ</t>
    </rPh>
    <rPh sb="17" eb="18">
      <t>ウチ</t>
    </rPh>
    <rPh sb="18" eb="19">
      <t>カ</t>
    </rPh>
    <phoneticPr fontId="5"/>
  </si>
  <si>
    <t>認定こども園</t>
    <phoneticPr fontId="5"/>
  </si>
  <si>
    <t>幼保連携型</t>
    <rPh sb="0" eb="1">
      <t>ヨウ</t>
    </rPh>
    <rPh sb="1" eb="2">
      <t>ホ</t>
    </rPh>
    <rPh sb="2" eb="4">
      <t>レンケイ</t>
    </rPh>
    <rPh sb="4" eb="5">
      <t>ガタ</t>
    </rPh>
    <phoneticPr fontId="5"/>
  </si>
  <si>
    <t>幼稚園</t>
    <rPh sb="0" eb="3">
      <t>ヨウチエン</t>
    </rPh>
    <phoneticPr fontId="5"/>
  </si>
  <si>
    <t>学級</t>
    <phoneticPr fontId="5"/>
  </si>
  <si>
    <t>園</t>
    <phoneticPr fontId="5"/>
  </si>
  <si>
    <t>５歳</t>
    <phoneticPr fontId="5"/>
  </si>
  <si>
    <t>４歳</t>
    <phoneticPr fontId="5"/>
  </si>
  <si>
    <t>３歳</t>
    <phoneticPr fontId="5"/>
  </si>
  <si>
    <t>２歳</t>
  </si>
  <si>
    <t>１歳</t>
  </si>
  <si>
    <t>０歳</t>
  </si>
  <si>
    <t>計</t>
    <rPh sb="0" eb="1">
      <t>ケイ</t>
    </rPh>
    <phoneticPr fontId="5"/>
  </si>
  <si>
    <t>学級数</t>
  </si>
  <si>
    <t>園          児          数</t>
    <phoneticPr fontId="5"/>
  </si>
  <si>
    <t>本　務
教員数</t>
    <rPh sb="0" eb="1">
      <t>ホン</t>
    </rPh>
    <rPh sb="2" eb="3">
      <t>ツトム</t>
    </rPh>
    <rPh sb="4" eb="6">
      <t>キョウイン</t>
    </rPh>
    <rPh sb="6" eb="7">
      <t>スウ</t>
    </rPh>
    <phoneticPr fontId="5"/>
  </si>
  <si>
    <t>園数</t>
    <phoneticPr fontId="5"/>
  </si>
  <si>
    <t>各年５．１現在</t>
    <rPh sb="0" eb="1">
      <t>カク</t>
    </rPh>
    <rPh sb="1" eb="2">
      <t>ネン</t>
    </rPh>
    <rPh sb="5" eb="7">
      <t>ゲンザイ</t>
    </rPh>
    <phoneticPr fontId="5"/>
  </si>
  <si>
    <t>11－３　幼稚園及び幼保連携型認定こども園の教員数及び園児数</t>
    <rPh sb="5" eb="6">
      <t>ヨウ</t>
    </rPh>
    <rPh sb="6" eb="7">
      <t>オサナイ</t>
    </rPh>
    <rPh sb="7" eb="8">
      <t>エン</t>
    </rPh>
    <rPh sb="8" eb="9">
      <t>オヨ</t>
    </rPh>
    <rPh sb="10" eb="11">
      <t>ヨウ</t>
    </rPh>
    <rPh sb="11" eb="12">
      <t>ホ</t>
    </rPh>
    <rPh sb="12" eb="14">
      <t>レンケイ</t>
    </rPh>
    <rPh sb="14" eb="15">
      <t>ガタ</t>
    </rPh>
    <rPh sb="15" eb="17">
      <t>ニンテイ</t>
    </rPh>
    <rPh sb="20" eb="21">
      <t>エン</t>
    </rPh>
    <rPh sb="22" eb="23">
      <t>キョウ</t>
    </rPh>
    <rPh sb="23" eb="24">
      <t>イン</t>
    </rPh>
    <rPh sb="24" eb="25">
      <t>スウ</t>
    </rPh>
    <rPh sb="25" eb="26">
      <t>オヨ</t>
    </rPh>
    <rPh sb="27" eb="28">
      <t>エン</t>
    </rPh>
    <rPh sb="28" eb="29">
      <t>ジ</t>
    </rPh>
    <rPh sb="29" eb="30">
      <t>カズ</t>
    </rPh>
    <phoneticPr fontId="5"/>
  </si>
  <si>
    <t>資料　学校基本統計（文部科学省）、学校要覧（新潟県教育委員会）、学務課</t>
    <rPh sb="0" eb="2">
      <t>シリョウ</t>
    </rPh>
    <rPh sb="25" eb="30">
      <t>キョウイクイインカイ</t>
    </rPh>
    <rPh sb="32" eb="34">
      <t>ガクム</t>
    </rPh>
    <rPh sb="34" eb="35">
      <t>カ</t>
    </rPh>
    <phoneticPr fontId="5"/>
  </si>
  <si>
    <t>上塩小は、令和５年４月１日に栃尾東小と統合しました。</t>
    <rPh sb="0" eb="3">
      <t>カミシオショウ</t>
    </rPh>
    <rPh sb="5" eb="7">
      <t>レイワ</t>
    </rPh>
    <rPh sb="8" eb="9">
      <t>ネン</t>
    </rPh>
    <rPh sb="10" eb="11">
      <t>ガツ</t>
    </rPh>
    <rPh sb="12" eb="13">
      <t>ヒ</t>
    </rPh>
    <rPh sb="14" eb="18">
      <t>トチオヒガシショウ</t>
    </rPh>
    <rPh sb="19" eb="21">
      <t>トウゴウ</t>
    </rPh>
    <phoneticPr fontId="5"/>
  </si>
  <si>
    <t>市立学校は、長岡市の学校番号順です。</t>
    <rPh sb="0" eb="2">
      <t>シリツ</t>
    </rPh>
    <rPh sb="2" eb="4">
      <t>ガッコウ</t>
    </rPh>
    <rPh sb="6" eb="8">
      <t>ナガオカ</t>
    </rPh>
    <rPh sb="8" eb="9">
      <t>シ</t>
    </rPh>
    <rPh sb="10" eb="12">
      <t>ガッコウ</t>
    </rPh>
    <rPh sb="12" eb="14">
      <t>バンゴウ</t>
    </rPh>
    <rPh sb="14" eb="15">
      <t>ジュン</t>
    </rPh>
    <phoneticPr fontId="5"/>
  </si>
  <si>
    <t xml:space="preserve">新潟大学附属長岡小 </t>
    <rPh sb="6" eb="8">
      <t>ナガオカ</t>
    </rPh>
    <phoneticPr fontId="5"/>
  </si>
  <si>
    <t>川口小</t>
    <rPh sb="0" eb="2">
      <t>カワグチ</t>
    </rPh>
    <rPh sb="2" eb="3">
      <t>ショウ</t>
    </rPh>
    <phoneticPr fontId="5"/>
  </si>
  <si>
    <t>与板小</t>
    <rPh sb="0" eb="2">
      <t>ヨイタ</t>
    </rPh>
    <rPh sb="2" eb="3">
      <t>ショウ</t>
    </rPh>
    <phoneticPr fontId="5"/>
  </si>
  <si>
    <t>東谷小</t>
    <rPh sb="0" eb="2">
      <t>ヒガシタニ</t>
    </rPh>
    <rPh sb="2" eb="3">
      <t>ショウ</t>
    </rPh>
    <phoneticPr fontId="5"/>
  </si>
  <si>
    <t>下塩小</t>
    <rPh sb="0" eb="1">
      <t>シモ</t>
    </rPh>
    <rPh sb="1" eb="2">
      <t>シオ</t>
    </rPh>
    <rPh sb="2" eb="3">
      <t>ショウ</t>
    </rPh>
    <phoneticPr fontId="5"/>
  </si>
  <si>
    <t>栃尾東小</t>
    <rPh sb="0" eb="2">
      <t>トチオ</t>
    </rPh>
    <rPh sb="2" eb="3">
      <t>ヒガシ</t>
    </rPh>
    <rPh sb="3" eb="4">
      <t>ショウ</t>
    </rPh>
    <phoneticPr fontId="5"/>
  </si>
  <si>
    <t>栃尾南小</t>
    <rPh sb="0" eb="2">
      <t>トチオ</t>
    </rPh>
    <rPh sb="2" eb="3">
      <t>ミナミ</t>
    </rPh>
    <rPh sb="3" eb="4">
      <t>ショウ</t>
    </rPh>
    <phoneticPr fontId="5"/>
  </si>
  <si>
    <t>大河津小</t>
    <rPh sb="0" eb="3">
      <t>オオコウツ</t>
    </rPh>
    <rPh sb="3" eb="4">
      <t>ショウ</t>
    </rPh>
    <phoneticPr fontId="5"/>
  </si>
  <si>
    <t>寺泊小</t>
    <rPh sb="0" eb="2">
      <t>テラドマリ</t>
    </rPh>
    <rPh sb="2" eb="3">
      <t>ショウ</t>
    </rPh>
    <phoneticPr fontId="5"/>
  </si>
  <si>
    <t>和島小</t>
    <rPh sb="0" eb="2">
      <t>ワシマ</t>
    </rPh>
    <rPh sb="2" eb="3">
      <t>ショウ</t>
    </rPh>
    <phoneticPr fontId="5"/>
  </si>
  <si>
    <t>小国小</t>
    <rPh sb="0" eb="2">
      <t>オグニ</t>
    </rPh>
    <rPh sb="2" eb="3">
      <t>ショウ</t>
    </rPh>
    <phoneticPr fontId="5"/>
  </si>
  <si>
    <t>山古志小</t>
    <rPh sb="0" eb="3">
      <t>ヤマコシ</t>
    </rPh>
    <rPh sb="3" eb="4">
      <t>ショウ</t>
    </rPh>
    <phoneticPr fontId="5"/>
  </si>
  <si>
    <t>脇野町小</t>
    <rPh sb="0" eb="2">
      <t>ワキノ</t>
    </rPh>
    <rPh sb="2" eb="3">
      <t>マチ</t>
    </rPh>
    <rPh sb="3" eb="4">
      <t>ショウ</t>
    </rPh>
    <phoneticPr fontId="5"/>
  </si>
  <si>
    <t>日吉小</t>
    <rPh sb="0" eb="2">
      <t>ヒヨシ</t>
    </rPh>
    <rPh sb="2" eb="3">
      <t>ショウ</t>
    </rPh>
    <phoneticPr fontId="5"/>
  </si>
  <si>
    <t>越路西小</t>
    <rPh sb="0" eb="2">
      <t>コシジ</t>
    </rPh>
    <rPh sb="2" eb="3">
      <t>ニシ</t>
    </rPh>
    <rPh sb="3" eb="4">
      <t>ショウ</t>
    </rPh>
    <phoneticPr fontId="5"/>
  </si>
  <si>
    <t>越路小</t>
    <rPh sb="0" eb="2">
      <t>コシジ</t>
    </rPh>
    <rPh sb="2" eb="3">
      <t>ショウ</t>
    </rPh>
    <phoneticPr fontId="5"/>
  </si>
  <si>
    <t>信条小</t>
    <rPh sb="0" eb="2">
      <t>シンジョウ</t>
    </rPh>
    <rPh sb="2" eb="3">
      <t>ショウ</t>
    </rPh>
    <phoneticPr fontId="5"/>
  </si>
  <si>
    <t>上通小</t>
    <rPh sb="0" eb="1">
      <t>カミ</t>
    </rPh>
    <rPh sb="1" eb="2">
      <t>ドオリ</t>
    </rPh>
    <rPh sb="2" eb="3">
      <t>ショウ</t>
    </rPh>
    <phoneticPr fontId="5"/>
  </si>
  <si>
    <t>中之島中央小</t>
    <rPh sb="0" eb="3">
      <t>ナカノシマ</t>
    </rPh>
    <rPh sb="3" eb="5">
      <t>チュウオウ</t>
    </rPh>
    <rPh sb="5" eb="6">
      <t>ショウ</t>
    </rPh>
    <phoneticPr fontId="5"/>
  </si>
  <si>
    <t>青葉台小</t>
    <rPh sb="0" eb="3">
      <t>アオバダイ</t>
    </rPh>
    <rPh sb="3" eb="4">
      <t>ショウ</t>
    </rPh>
    <phoneticPr fontId="5"/>
  </si>
  <si>
    <t>川崎東小</t>
    <phoneticPr fontId="5"/>
  </si>
  <si>
    <t>豊田小</t>
    <phoneticPr fontId="5"/>
  </si>
  <si>
    <t>希望が丘小</t>
    <phoneticPr fontId="5"/>
  </si>
  <si>
    <t>大積小</t>
    <phoneticPr fontId="5"/>
  </si>
  <si>
    <t>宮本小</t>
    <phoneticPr fontId="5"/>
  </si>
  <si>
    <t>上川西小</t>
    <phoneticPr fontId="5"/>
  </si>
  <si>
    <t>下川西小</t>
    <phoneticPr fontId="5"/>
  </si>
  <si>
    <t>福戸小</t>
    <phoneticPr fontId="5"/>
  </si>
  <si>
    <t>関原小</t>
    <phoneticPr fontId="5"/>
  </si>
  <si>
    <t>日越小</t>
    <phoneticPr fontId="5"/>
  </si>
  <si>
    <t>深沢小</t>
    <phoneticPr fontId="5"/>
  </si>
  <si>
    <t>才津小</t>
    <phoneticPr fontId="5"/>
  </si>
  <si>
    <t>大島小</t>
    <phoneticPr fontId="5"/>
  </si>
  <si>
    <t>十日町小</t>
    <phoneticPr fontId="5"/>
  </si>
  <si>
    <t>岡南小</t>
    <rPh sb="0" eb="1">
      <t>オカ</t>
    </rPh>
    <rPh sb="1" eb="2">
      <t>ナン</t>
    </rPh>
    <phoneticPr fontId="5"/>
  </si>
  <si>
    <t>太田小</t>
    <rPh sb="0" eb="2">
      <t>オオタ</t>
    </rPh>
    <rPh sb="2" eb="3">
      <t>ショウ</t>
    </rPh>
    <phoneticPr fontId="5"/>
  </si>
  <si>
    <t>石坂小</t>
    <phoneticPr fontId="5"/>
  </si>
  <si>
    <t>上組小</t>
    <phoneticPr fontId="5"/>
  </si>
  <si>
    <t>宮内小</t>
    <phoneticPr fontId="5"/>
  </si>
  <si>
    <t>前川小</t>
    <phoneticPr fontId="5"/>
  </si>
  <si>
    <t>栖吉小</t>
    <phoneticPr fontId="5"/>
  </si>
  <si>
    <t>柿小</t>
    <phoneticPr fontId="5"/>
  </si>
  <si>
    <t>浦瀬小</t>
    <phoneticPr fontId="5"/>
  </si>
  <si>
    <t>桂小</t>
    <phoneticPr fontId="5"/>
  </si>
  <si>
    <t>新組小</t>
    <rPh sb="0" eb="2">
      <t>シングミ</t>
    </rPh>
    <rPh sb="2" eb="3">
      <t>ショウ</t>
    </rPh>
    <phoneticPr fontId="5"/>
  </si>
  <si>
    <t>黒条小</t>
    <phoneticPr fontId="5"/>
  </si>
  <si>
    <t>富曽亀小</t>
    <phoneticPr fontId="5"/>
  </si>
  <si>
    <t>千手小</t>
    <phoneticPr fontId="5"/>
  </si>
  <si>
    <t>四郎丸小</t>
    <phoneticPr fontId="5"/>
  </si>
  <si>
    <t>川崎小</t>
    <phoneticPr fontId="5"/>
  </si>
  <si>
    <t>新町小</t>
    <phoneticPr fontId="5"/>
  </si>
  <si>
    <t>神田小</t>
    <phoneticPr fontId="5"/>
  </si>
  <si>
    <t>表町小</t>
    <phoneticPr fontId="5"/>
  </si>
  <si>
    <t>中島小</t>
    <phoneticPr fontId="5"/>
  </si>
  <si>
    <t>阪之上小</t>
    <phoneticPr fontId="5"/>
  </si>
  <si>
    <t>市立小計</t>
    <phoneticPr fontId="5"/>
  </si>
  <si>
    <t xml:space="preserve">   ６</t>
  </si>
  <si>
    <t>計</t>
  </si>
  <si>
    <t>特別支援</t>
    <rPh sb="0" eb="1">
      <t>トク</t>
    </rPh>
    <rPh sb="1" eb="2">
      <t>ベツ</t>
    </rPh>
    <rPh sb="2" eb="3">
      <t>ササ</t>
    </rPh>
    <rPh sb="3" eb="4">
      <t>エン</t>
    </rPh>
    <phoneticPr fontId="5"/>
  </si>
  <si>
    <t>複　式</t>
    <phoneticPr fontId="5"/>
  </si>
  <si>
    <t>単　式</t>
    <phoneticPr fontId="5"/>
  </si>
  <si>
    <t>６年</t>
    <phoneticPr fontId="5"/>
  </si>
  <si>
    <t>５年</t>
    <phoneticPr fontId="5"/>
  </si>
  <si>
    <t>４年</t>
    <phoneticPr fontId="5"/>
  </si>
  <si>
    <t>３年</t>
    <phoneticPr fontId="5"/>
  </si>
  <si>
    <t>２年</t>
    <phoneticPr fontId="5"/>
  </si>
  <si>
    <t>１年</t>
    <phoneticPr fontId="5"/>
  </si>
  <si>
    <t>総数</t>
    <phoneticPr fontId="5"/>
  </si>
  <si>
    <t>栄　養
教　諭</t>
    <rPh sb="0" eb="1">
      <t>エイ</t>
    </rPh>
    <rPh sb="2" eb="3">
      <t>ヨウ</t>
    </rPh>
    <rPh sb="4" eb="5">
      <t>キョウ</t>
    </rPh>
    <rPh sb="6" eb="7">
      <t>サトシ</t>
    </rPh>
    <phoneticPr fontId="5"/>
  </si>
  <si>
    <t>養　護
助教諭</t>
    <rPh sb="4" eb="5">
      <t>ジョ</t>
    </rPh>
    <phoneticPr fontId="5"/>
  </si>
  <si>
    <t>養　護
教　諭</t>
    <phoneticPr fontId="5"/>
  </si>
  <si>
    <t>講　師</t>
    <phoneticPr fontId="5"/>
  </si>
  <si>
    <t>助教諭</t>
  </si>
  <si>
    <t>教　諭</t>
    <phoneticPr fontId="5"/>
  </si>
  <si>
    <t>教　頭</t>
    <phoneticPr fontId="5"/>
  </si>
  <si>
    <t>副校長</t>
    <rPh sb="0" eb="1">
      <t>フク</t>
    </rPh>
    <phoneticPr fontId="5"/>
  </si>
  <si>
    <t>校　長</t>
    <phoneticPr fontId="5"/>
  </si>
  <si>
    <t>学級数</t>
    <phoneticPr fontId="5"/>
  </si>
  <si>
    <t>児童数</t>
    <phoneticPr fontId="5"/>
  </si>
  <si>
    <t>本務教員数</t>
    <phoneticPr fontId="5"/>
  </si>
  <si>
    <t>学校数</t>
  </si>
  <si>
    <t>11－４　小学校別本務教員数、児童数及び学級数　　　</t>
    <phoneticPr fontId="5"/>
  </si>
  <si>
    <t>資料　学校基本統計（文部科学省）、学校要覧（新潟県教育委員会）、学務課</t>
    <rPh sb="0" eb="2">
      <t>シリョウ</t>
    </rPh>
    <rPh sb="25" eb="30">
      <t>キョウイクイインカイ</t>
    </rPh>
    <rPh sb="32" eb="35">
      <t>ガクムカ</t>
    </rPh>
    <phoneticPr fontId="5"/>
  </si>
  <si>
    <t>新潟大学附属長岡中</t>
    <rPh sb="6" eb="8">
      <t>ナガオカ</t>
    </rPh>
    <phoneticPr fontId="5"/>
  </si>
  <si>
    <t>川口中</t>
    <rPh sb="0" eb="2">
      <t>カワグチ</t>
    </rPh>
    <rPh sb="2" eb="3">
      <t>チュウ</t>
    </rPh>
    <phoneticPr fontId="5"/>
  </si>
  <si>
    <t>与板中</t>
    <rPh sb="0" eb="2">
      <t>ヨイタ</t>
    </rPh>
    <rPh sb="2" eb="3">
      <t>チュウ</t>
    </rPh>
    <phoneticPr fontId="5"/>
  </si>
  <si>
    <t>刈谷田中</t>
    <rPh sb="0" eb="1">
      <t>カリ</t>
    </rPh>
    <rPh sb="1" eb="3">
      <t>ヤタ</t>
    </rPh>
    <rPh sb="3" eb="4">
      <t>チュウ</t>
    </rPh>
    <phoneticPr fontId="5"/>
  </si>
  <si>
    <t>秋葉中</t>
    <rPh sb="0" eb="2">
      <t>アキバ</t>
    </rPh>
    <rPh sb="2" eb="3">
      <t>チュウ</t>
    </rPh>
    <phoneticPr fontId="5"/>
  </si>
  <si>
    <t>寺泊中</t>
    <rPh sb="0" eb="2">
      <t>テラドマリ</t>
    </rPh>
    <rPh sb="2" eb="3">
      <t>チュウ</t>
    </rPh>
    <phoneticPr fontId="5"/>
  </si>
  <si>
    <t>北辰中</t>
    <rPh sb="0" eb="2">
      <t>ホクシン</t>
    </rPh>
    <rPh sb="2" eb="3">
      <t>チュウ</t>
    </rPh>
    <phoneticPr fontId="5"/>
  </si>
  <si>
    <t>小国中</t>
    <rPh sb="0" eb="2">
      <t>オグニ</t>
    </rPh>
    <rPh sb="2" eb="3">
      <t>チュウ</t>
    </rPh>
    <phoneticPr fontId="5"/>
  </si>
  <si>
    <t>山古志中</t>
    <rPh sb="0" eb="3">
      <t>ヤマコシ</t>
    </rPh>
    <rPh sb="3" eb="4">
      <t>チュウ</t>
    </rPh>
    <phoneticPr fontId="5"/>
  </si>
  <si>
    <t>三島中</t>
    <rPh sb="0" eb="2">
      <t>ミシマ</t>
    </rPh>
    <rPh sb="2" eb="3">
      <t>チュウ</t>
    </rPh>
    <phoneticPr fontId="5"/>
  </si>
  <si>
    <t>越路中</t>
    <rPh sb="0" eb="2">
      <t>コシジ</t>
    </rPh>
    <rPh sb="2" eb="3">
      <t>チュウ</t>
    </rPh>
    <phoneticPr fontId="5"/>
  </si>
  <si>
    <t>中之島中</t>
    <rPh sb="0" eb="3">
      <t>ナカノシマ</t>
    </rPh>
    <rPh sb="3" eb="4">
      <t>チュウ</t>
    </rPh>
    <phoneticPr fontId="5"/>
  </si>
  <si>
    <t>旭岡中</t>
    <phoneticPr fontId="5"/>
  </si>
  <si>
    <t>青葉台中</t>
    <phoneticPr fontId="5"/>
  </si>
  <si>
    <t>大島中</t>
    <phoneticPr fontId="5"/>
  </si>
  <si>
    <t>関原中</t>
    <phoneticPr fontId="5"/>
  </si>
  <si>
    <t>太田中</t>
    <phoneticPr fontId="5"/>
  </si>
  <si>
    <t>岡南中</t>
    <phoneticPr fontId="5"/>
  </si>
  <si>
    <t>山本中</t>
    <phoneticPr fontId="5"/>
  </si>
  <si>
    <t>堤岡中</t>
    <phoneticPr fontId="5"/>
  </si>
  <si>
    <t>江陽中</t>
    <phoneticPr fontId="5"/>
  </si>
  <si>
    <t>西中</t>
    <phoneticPr fontId="5"/>
  </si>
  <si>
    <t>東北中</t>
    <phoneticPr fontId="5"/>
  </si>
  <si>
    <t>宮内中</t>
    <phoneticPr fontId="5"/>
  </si>
  <si>
    <t>栖吉中</t>
    <phoneticPr fontId="5"/>
  </si>
  <si>
    <t>北中</t>
    <phoneticPr fontId="5"/>
  </si>
  <si>
    <t>南中</t>
    <phoneticPr fontId="5"/>
  </si>
  <si>
    <t>東中</t>
    <phoneticPr fontId="5"/>
  </si>
  <si>
    <t>市立中計</t>
    <rPh sb="2" eb="3">
      <t>チュウ</t>
    </rPh>
    <phoneticPr fontId="5"/>
  </si>
  <si>
    <t>特別
支援</t>
    <rPh sb="0" eb="1">
      <t>トク</t>
    </rPh>
    <rPh sb="1" eb="2">
      <t>ベツ</t>
    </rPh>
    <rPh sb="3" eb="4">
      <t>ササ</t>
    </rPh>
    <rPh sb="4" eb="5">
      <t>エン</t>
    </rPh>
    <phoneticPr fontId="5"/>
  </si>
  <si>
    <t>複式</t>
    <phoneticPr fontId="5"/>
  </si>
  <si>
    <t>単式</t>
    <phoneticPr fontId="5"/>
  </si>
  <si>
    <t>栄　養
教　諭</t>
    <rPh sb="0" eb="1">
      <t>エイ</t>
    </rPh>
    <rPh sb="2" eb="3">
      <t>ヨウ</t>
    </rPh>
    <phoneticPr fontId="5"/>
  </si>
  <si>
    <t>学　　級　　数</t>
    <phoneticPr fontId="5"/>
  </si>
  <si>
    <t>生徒数</t>
    <phoneticPr fontId="5"/>
  </si>
  <si>
    <t>11－５　中学校別本務教員数、生徒数及び学級数　　　</t>
    <phoneticPr fontId="5"/>
  </si>
  <si>
    <t>資料　学校教育課</t>
    <rPh sb="0" eb="2">
      <t>シリョウ</t>
    </rPh>
    <rPh sb="3" eb="5">
      <t>ガッコウ</t>
    </rPh>
    <rPh sb="5" eb="8">
      <t>キョウイクカ</t>
    </rPh>
    <phoneticPr fontId="5"/>
  </si>
  <si>
    <t>３  教育訓練機関とは、専修学校、各種学校又は公共職業訓練施設等をいいます。</t>
    <rPh sb="3" eb="5">
      <t>キョウイク</t>
    </rPh>
    <rPh sb="5" eb="7">
      <t>クンレン</t>
    </rPh>
    <rPh sb="7" eb="9">
      <t>キカン</t>
    </rPh>
    <rPh sb="12" eb="16">
      <t>センシュウガッコウ</t>
    </rPh>
    <rPh sb="17" eb="21">
      <t>カクシュガッコウ</t>
    </rPh>
    <rPh sb="21" eb="22">
      <t>マタ</t>
    </rPh>
    <rPh sb="23" eb="25">
      <t>コウキョウ</t>
    </rPh>
    <rPh sb="25" eb="27">
      <t>ショクギョウ</t>
    </rPh>
    <rPh sb="27" eb="29">
      <t>クンレン</t>
    </rPh>
    <rPh sb="29" eb="31">
      <t>シセツ</t>
    </rPh>
    <rPh sb="31" eb="32">
      <t>トウ</t>
    </rPh>
    <phoneticPr fontId="5"/>
  </si>
  <si>
    <t>２  教育訓練機関入学者には、教育訓練機関に入学した者及び入学しつつ就職した者が含まれます。</t>
    <rPh sb="3" eb="5">
      <t>キョウイク</t>
    </rPh>
    <rPh sb="5" eb="7">
      <t>クンレン</t>
    </rPh>
    <rPh sb="7" eb="9">
      <t>キカン</t>
    </rPh>
    <rPh sb="9" eb="12">
      <t>ニュウガクシャ</t>
    </rPh>
    <rPh sb="15" eb="17">
      <t>キョウイク</t>
    </rPh>
    <rPh sb="17" eb="19">
      <t>クンレン</t>
    </rPh>
    <rPh sb="19" eb="21">
      <t>キカン</t>
    </rPh>
    <rPh sb="22" eb="24">
      <t>ニュウガク</t>
    </rPh>
    <rPh sb="26" eb="27">
      <t>モノ</t>
    </rPh>
    <rPh sb="27" eb="28">
      <t>オヨ</t>
    </rPh>
    <rPh sb="29" eb="31">
      <t>ニュウガク</t>
    </rPh>
    <rPh sb="34" eb="36">
      <t>シュウショク</t>
    </rPh>
    <rPh sb="38" eb="39">
      <t>モノ</t>
    </rPh>
    <rPh sb="40" eb="41">
      <t>フク</t>
    </rPh>
    <phoneticPr fontId="5"/>
  </si>
  <si>
    <t xml:space="preserve"> </t>
    <phoneticPr fontId="5"/>
  </si>
  <si>
    <t>１  進学者には、進学した者及び就職しながら進学した者が含まれます。</t>
    <rPh sb="3" eb="6">
      <t>シンガクシャ</t>
    </rPh>
    <rPh sb="9" eb="11">
      <t>シンガク</t>
    </rPh>
    <rPh sb="13" eb="14">
      <t>モノ</t>
    </rPh>
    <rPh sb="14" eb="15">
      <t>オヨ</t>
    </rPh>
    <rPh sb="16" eb="18">
      <t>シュウショク</t>
    </rPh>
    <rPh sb="22" eb="24">
      <t>シンガク</t>
    </rPh>
    <rPh sb="26" eb="27">
      <t>モノ</t>
    </rPh>
    <rPh sb="28" eb="29">
      <t>フク</t>
    </rPh>
    <phoneticPr fontId="5"/>
  </si>
  <si>
    <t>　６</t>
  </si>
  <si>
    <t>　５</t>
  </si>
  <si>
    <t>　４</t>
    <phoneticPr fontId="5"/>
  </si>
  <si>
    <t>　３</t>
    <phoneticPr fontId="5"/>
  </si>
  <si>
    <t>令和２年</t>
    <rPh sb="0" eb="2">
      <t>レイワ</t>
    </rPh>
    <rPh sb="3" eb="4">
      <t>ネン</t>
    </rPh>
    <phoneticPr fontId="5"/>
  </si>
  <si>
    <t>通信制</t>
  </si>
  <si>
    <t>定時制</t>
  </si>
  <si>
    <t>全日制</t>
  </si>
  <si>
    <t>Ｄ＋Ｅ</t>
  </si>
  <si>
    <t>Ｃ</t>
  </si>
  <si>
    <t>Ｂ</t>
  </si>
  <si>
    <t>Ａ</t>
  </si>
  <si>
    <t>死亡・
不　詳</t>
    <phoneticPr fontId="5"/>
  </si>
  <si>
    <t>無業者</t>
    <phoneticPr fontId="5"/>
  </si>
  <si>
    <t>就職者</t>
    <phoneticPr fontId="5"/>
  </si>
  <si>
    <t>教育訓
練機関
入学者</t>
    <phoneticPr fontId="5"/>
  </si>
  <si>
    <t>特　別
支　援
学　校</t>
    <rPh sb="0" eb="1">
      <t>トク</t>
    </rPh>
    <rPh sb="2" eb="3">
      <t>ベツ</t>
    </rPh>
    <rPh sb="4" eb="5">
      <t>シ</t>
    </rPh>
    <rPh sb="6" eb="7">
      <t>エン</t>
    </rPh>
    <rPh sb="8" eb="9">
      <t>マナブ</t>
    </rPh>
    <rPh sb="10" eb="11">
      <t>コウ</t>
    </rPh>
    <phoneticPr fontId="5"/>
  </si>
  <si>
    <t>高　等
専　門
学　校</t>
    <phoneticPr fontId="5"/>
  </si>
  <si>
    <t>高等学校</t>
    <phoneticPr fontId="5"/>
  </si>
  <si>
    <t>進学率(％)</t>
    <phoneticPr fontId="5"/>
  </si>
  <si>
    <t>(再掲)特別支援学級卒業者</t>
    <rPh sb="4" eb="6">
      <t>トクベツ</t>
    </rPh>
    <rPh sb="6" eb="8">
      <t>シエン</t>
    </rPh>
    <phoneticPr fontId="5"/>
  </si>
  <si>
    <t>Ｅ</t>
    <phoneticPr fontId="5"/>
  </si>
  <si>
    <t>Ｄ</t>
    <phoneticPr fontId="5"/>
  </si>
  <si>
    <t>Ｃ</t>
    <phoneticPr fontId="5"/>
  </si>
  <si>
    <t>Ｂ</t>
    <phoneticPr fontId="5"/>
  </si>
  <si>
    <t>Ａ 進学者</t>
    <phoneticPr fontId="5"/>
  </si>
  <si>
    <t>卒業者
総　数</t>
    <phoneticPr fontId="5"/>
  </si>
  <si>
    <t>　単位　人</t>
    <rPh sb="1" eb="3">
      <t>タンイ</t>
    </rPh>
    <rPh sb="4" eb="5">
      <t>ニン</t>
    </rPh>
    <phoneticPr fontId="5"/>
  </si>
  <si>
    <t>11－６　中学校進路別卒業者数</t>
    <phoneticPr fontId="5"/>
  </si>
  <si>
    <t>資料　学校基本統計（文部科学省）、学校要覧（新潟県教育委員会）</t>
    <rPh sb="0" eb="2">
      <t>シリョウ</t>
    </rPh>
    <rPh sb="25" eb="30">
      <t>キョウイクイインカイ</t>
    </rPh>
    <phoneticPr fontId="5"/>
  </si>
  <si>
    <t>私立の本務教員数の内訳は、都合により掲載しません。</t>
    <rPh sb="0" eb="2">
      <t>ワタクシリツ</t>
    </rPh>
    <rPh sb="3" eb="5">
      <t>ホンム</t>
    </rPh>
    <rPh sb="5" eb="7">
      <t>キョウイン</t>
    </rPh>
    <rPh sb="7" eb="8">
      <t>スウ</t>
    </rPh>
    <rPh sb="9" eb="11">
      <t>ウチワケ</t>
    </rPh>
    <rPh sb="13" eb="15">
      <t>ツゴウ</t>
    </rPh>
    <rPh sb="18" eb="20">
      <t>ケイサイ</t>
    </rPh>
    <phoneticPr fontId="5"/>
  </si>
  <si>
    <t>県立長岡明徳</t>
  </si>
  <si>
    <t>　 ６</t>
    <phoneticPr fontId="5"/>
  </si>
  <si>
    <t>　 ５</t>
    <phoneticPr fontId="5"/>
  </si>
  <si>
    <t>　 ４</t>
    <phoneticPr fontId="5"/>
  </si>
  <si>
    <t>４学年</t>
    <phoneticPr fontId="5"/>
  </si>
  <si>
    <t>３学年</t>
    <phoneticPr fontId="5"/>
  </si>
  <si>
    <t>２学年</t>
    <phoneticPr fontId="5"/>
  </si>
  <si>
    <t>１学年</t>
    <phoneticPr fontId="5"/>
  </si>
  <si>
    <t>総        数</t>
    <phoneticPr fontId="5"/>
  </si>
  <si>
    <t>生                徒                数</t>
    <phoneticPr fontId="5"/>
  </si>
  <si>
    <t>本 務 教 員 数</t>
    <phoneticPr fontId="5"/>
  </si>
  <si>
    <t>各年５．１現在</t>
    <phoneticPr fontId="5"/>
  </si>
  <si>
    <t>　（２）定時制課程</t>
    <phoneticPr fontId="5"/>
  </si>
  <si>
    <t>私立帝京長岡</t>
  </si>
  <si>
    <t>私立中越</t>
  </si>
  <si>
    <t>県立栃尾</t>
    <rPh sb="0" eb="2">
      <t>ケンリツ</t>
    </rPh>
    <rPh sb="2" eb="4">
      <t>トチオ</t>
    </rPh>
    <phoneticPr fontId="5"/>
  </si>
  <si>
    <t>県立正徳館</t>
    <rPh sb="0" eb="2">
      <t>ケンリツ</t>
    </rPh>
    <rPh sb="2" eb="3">
      <t>ショウ</t>
    </rPh>
    <rPh sb="3" eb="4">
      <t>トク</t>
    </rPh>
    <rPh sb="4" eb="5">
      <t>カン</t>
    </rPh>
    <phoneticPr fontId="5"/>
  </si>
  <si>
    <t>県立長岡商業</t>
  </si>
  <si>
    <t>県立長岡工業</t>
  </si>
  <si>
    <t>県立長岡農業</t>
  </si>
  <si>
    <t>県立長岡向陵</t>
  </si>
  <si>
    <t>県立長岡大手</t>
  </si>
  <si>
    <t>県立長岡</t>
  </si>
  <si>
    <t>３    学    年</t>
    <phoneticPr fontId="5"/>
  </si>
  <si>
    <t>２    学   年</t>
    <phoneticPr fontId="5"/>
  </si>
  <si>
    <t>１    学    年</t>
    <phoneticPr fontId="5"/>
  </si>
  <si>
    <t>生        徒        数</t>
    <phoneticPr fontId="5"/>
  </si>
  <si>
    <t>　（１）全日制課程</t>
    <phoneticPr fontId="5"/>
  </si>
  <si>
    <t>11－７　高等学校別教員数、生徒数及び学級数</t>
    <phoneticPr fontId="5"/>
  </si>
  <si>
    <t>資料　学校基本統計（文部科学省）を編集して作成</t>
    <rPh sb="0" eb="2">
      <t>シリョウ</t>
    </rPh>
    <rPh sb="3" eb="5">
      <t>ガッコウ</t>
    </rPh>
    <rPh sb="5" eb="7">
      <t>キホン</t>
    </rPh>
    <rPh sb="7" eb="9">
      <t>トウケイ</t>
    </rPh>
    <rPh sb="10" eb="12">
      <t>モンブ</t>
    </rPh>
    <rPh sb="12" eb="15">
      <t>カガクショウ</t>
    </rPh>
    <rPh sb="17" eb="19">
      <t>ヘンシュウ</t>
    </rPh>
    <rPh sb="21" eb="23">
      <t>サクセイ</t>
    </rPh>
    <phoneticPr fontId="5"/>
  </si>
  <si>
    <t xml:space="preserve">  ません。</t>
    <phoneticPr fontId="5"/>
  </si>
  <si>
    <t>３　就職者には、雇用契約期間が１か月未満で、期間の定めのある職に就いた者及び就職しながら進学した者は含み</t>
    <rPh sb="2" eb="4">
      <t>シュウショク</t>
    </rPh>
    <rPh sb="4" eb="5">
      <t>シャ</t>
    </rPh>
    <rPh sb="30" eb="31">
      <t>ショク</t>
    </rPh>
    <rPh sb="32" eb="33">
      <t>ツ</t>
    </rPh>
    <rPh sb="35" eb="36">
      <t>モノ</t>
    </rPh>
    <rPh sb="36" eb="37">
      <t>オヨ</t>
    </rPh>
    <rPh sb="50" eb="51">
      <t>フク</t>
    </rPh>
    <phoneticPr fontId="5"/>
  </si>
  <si>
    <t>２　教育訓練機関とは、専修学校、各種学校又は公共職業能力開発施設等をいいます。</t>
    <rPh sb="2" eb="4">
      <t>キョウイク</t>
    </rPh>
    <rPh sb="4" eb="6">
      <t>クンレン</t>
    </rPh>
    <rPh sb="6" eb="8">
      <t>キカン</t>
    </rPh>
    <rPh sb="20" eb="21">
      <t>マタ</t>
    </rPh>
    <phoneticPr fontId="5"/>
  </si>
  <si>
    <t xml:space="preserve">  へ進学した者をいいます。なお、就職しながら進学した者を含みます。</t>
    <phoneticPr fontId="5"/>
  </si>
  <si>
    <t>１　大学等進学者とは、大学・短期大学（通信教育部を含む）、高等学校（専攻科）又は特別支援学校高等部（専攻科）</t>
    <rPh sb="2" eb="5">
      <t>ダイガクトウ</t>
    </rPh>
    <rPh sb="5" eb="8">
      <t>シンガクシャ</t>
    </rPh>
    <rPh sb="38" eb="39">
      <t>マタ</t>
    </rPh>
    <phoneticPr fontId="5"/>
  </si>
  <si>
    <t>‐</t>
    <phoneticPr fontId="5"/>
  </si>
  <si>
    <t>　６</t>
    <phoneticPr fontId="5"/>
  </si>
  <si>
    <t>　５</t>
    <phoneticPr fontId="5"/>
  </si>
  <si>
    <t>％</t>
    <phoneticPr fontId="5"/>
  </si>
  <si>
    <t>人</t>
    <rPh sb="0" eb="1">
      <t>ニン</t>
    </rPh>
    <phoneticPr fontId="5"/>
  </si>
  <si>
    <t>就 職 率</t>
    <phoneticPr fontId="5"/>
  </si>
  <si>
    <t>大 学 等
進 学 率</t>
    <phoneticPr fontId="5"/>
  </si>
  <si>
    <t>無 業 ・
死 亡 ・
不    詳</t>
    <rPh sb="0" eb="1">
      <t>ム</t>
    </rPh>
    <rPh sb="2" eb="3">
      <t>ギョウ</t>
    </rPh>
    <phoneticPr fontId="5"/>
  </si>
  <si>
    <t>就 職 者</t>
    <phoneticPr fontId="5"/>
  </si>
  <si>
    <t>教育訓練
機    関
入 学 者</t>
    <rPh sb="0" eb="2">
      <t>キョウイク</t>
    </rPh>
    <rPh sb="2" eb="4">
      <t>クンレン</t>
    </rPh>
    <rPh sb="5" eb="6">
      <t>キ</t>
    </rPh>
    <rPh sb="10" eb="11">
      <t>セキ</t>
    </rPh>
    <rPh sb="12" eb="13">
      <t>ニュウ</t>
    </rPh>
    <rPh sb="14" eb="15">
      <t>ガク</t>
    </rPh>
    <rPh sb="16" eb="17">
      <t>モノ</t>
    </rPh>
    <phoneticPr fontId="5"/>
  </si>
  <si>
    <t>大 学 等
進 学 者</t>
    <rPh sb="0" eb="1">
      <t>ダイ</t>
    </rPh>
    <rPh sb="2" eb="3">
      <t>ガク</t>
    </rPh>
    <rPh sb="4" eb="5">
      <t>ナド</t>
    </rPh>
    <rPh sb="6" eb="7">
      <t>ススム</t>
    </rPh>
    <rPh sb="8" eb="9">
      <t>ガク</t>
    </rPh>
    <rPh sb="10" eb="11">
      <t>モノ</t>
    </rPh>
    <phoneticPr fontId="5"/>
  </si>
  <si>
    <t>卒業者数</t>
    <phoneticPr fontId="5"/>
  </si>
  <si>
    <t>11－８　高等学校進路別卒業者数</t>
    <phoneticPr fontId="5"/>
  </si>
  <si>
    <t>県外</t>
    <rPh sb="0" eb="2">
      <t>ケンガイ</t>
    </rPh>
    <phoneticPr fontId="5"/>
  </si>
  <si>
    <t>県内</t>
    <rPh sb="0" eb="2">
      <t>ケンナイ</t>
    </rPh>
    <phoneticPr fontId="5"/>
  </si>
  <si>
    <t>そ の 他</t>
    <rPh sb="4" eb="5">
      <t>タ</t>
    </rPh>
    <phoneticPr fontId="5"/>
  </si>
  <si>
    <t>公   務</t>
    <rPh sb="0" eb="1">
      <t>コウ</t>
    </rPh>
    <rPh sb="4" eb="5">
      <t>ツトム</t>
    </rPh>
    <phoneticPr fontId="5"/>
  </si>
  <si>
    <t>サービス業</t>
    <rPh sb="4" eb="5">
      <t>ギョウ</t>
    </rPh>
    <phoneticPr fontId="5"/>
  </si>
  <si>
    <t>複    合
サービス
事    業</t>
    <rPh sb="0" eb="1">
      <t>フク</t>
    </rPh>
    <rPh sb="5" eb="6">
      <t>ゴウ</t>
    </rPh>
    <rPh sb="12" eb="13">
      <t>コト</t>
    </rPh>
    <rPh sb="17" eb="18">
      <t>ギョウ</t>
    </rPh>
    <phoneticPr fontId="5"/>
  </si>
  <si>
    <t>医 療 、
福    祉</t>
    <rPh sb="0" eb="1">
      <t>イ</t>
    </rPh>
    <rPh sb="2" eb="3">
      <t>リョウ</t>
    </rPh>
    <rPh sb="6" eb="7">
      <t>フク</t>
    </rPh>
    <rPh sb="11" eb="12">
      <t>シ</t>
    </rPh>
    <phoneticPr fontId="5"/>
  </si>
  <si>
    <t>教 育 、
学    習
支 援 業</t>
    <rPh sb="0" eb="1">
      <t>キョウ</t>
    </rPh>
    <rPh sb="2" eb="3">
      <t>イク</t>
    </rPh>
    <rPh sb="6" eb="7">
      <t>ガク</t>
    </rPh>
    <rPh sb="11" eb="12">
      <t>シュウ</t>
    </rPh>
    <rPh sb="13" eb="14">
      <t>シ</t>
    </rPh>
    <rPh sb="15" eb="16">
      <t>エン</t>
    </rPh>
    <rPh sb="17" eb="18">
      <t>ギョウ</t>
    </rPh>
    <phoneticPr fontId="5"/>
  </si>
  <si>
    <t>生活関連
サービス業、
娯楽業</t>
    <rPh sb="0" eb="1">
      <t>セイ</t>
    </rPh>
    <rPh sb="1" eb="2">
      <t>カツ</t>
    </rPh>
    <rPh sb="2" eb="3">
      <t>カン</t>
    </rPh>
    <rPh sb="3" eb="4">
      <t>レン</t>
    </rPh>
    <rPh sb="9" eb="10">
      <t>ギョウ</t>
    </rPh>
    <rPh sb="12" eb="13">
      <t>ゴ</t>
    </rPh>
    <rPh sb="13" eb="14">
      <t>ラク</t>
    </rPh>
    <rPh sb="14" eb="15">
      <t>ギョウ</t>
    </rPh>
    <phoneticPr fontId="5"/>
  </si>
  <si>
    <t>宿 泊 業、
飲      食
サービス業</t>
    <rPh sb="0" eb="1">
      <t>ヤド</t>
    </rPh>
    <rPh sb="2" eb="3">
      <t>トマリ</t>
    </rPh>
    <rPh sb="4" eb="5">
      <t>ギョウ</t>
    </rPh>
    <rPh sb="7" eb="8">
      <t>イン</t>
    </rPh>
    <rPh sb="14" eb="15">
      <t>ショク</t>
    </rPh>
    <rPh sb="20" eb="21">
      <t>ギョウ</t>
    </rPh>
    <phoneticPr fontId="5"/>
  </si>
  <si>
    <t>学術研究、
専門・技術サービス業</t>
    <rPh sb="0" eb="2">
      <t>ガクジュツ</t>
    </rPh>
    <rPh sb="2" eb="4">
      <t>ケンキュウ</t>
    </rPh>
    <rPh sb="6" eb="8">
      <t>センモン</t>
    </rPh>
    <rPh sb="9" eb="11">
      <t>ギジュツ</t>
    </rPh>
    <rPh sb="15" eb="16">
      <t>ギョウ</t>
    </rPh>
    <phoneticPr fontId="5"/>
  </si>
  <si>
    <t>不動産業、物      品
賃  貸  業</t>
    <rPh sb="0" eb="1">
      <t>フ</t>
    </rPh>
    <rPh sb="1" eb="2">
      <t>ドウ</t>
    </rPh>
    <rPh sb="2" eb="3">
      <t>サン</t>
    </rPh>
    <rPh sb="3" eb="4">
      <t>ギョウ</t>
    </rPh>
    <rPh sb="5" eb="6">
      <t>モノ</t>
    </rPh>
    <rPh sb="12" eb="13">
      <t>ヒン</t>
    </rPh>
    <rPh sb="14" eb="15">
      <t>チン</t>
    </rPh>
    <rPh sb="17" eb="18">
      <t>カシ</t>
    </rPh>
    <rPh sb="20" eb="21">
      <t>ギョウ</t>
    </rPh>
    <phoneticPr fontId="5"/>
  </si>
  <si>
    <t>金融業、
保 険 業</t>
    <rPh sb="0" eb="2">
      <t>キンユウ</t>
    </rPh>
    <rPh sb="2" eb="3">
      <t>ギョウ</t>
    </rPh>
    <rPh sb="5" eb="6">
      <t>タモツ</t>
    </rPh>
    <rPh sb="7" eb="8">
      <t>ケン</t>
    </rPh>
    <rPh sb="9" eb="10">
      <t>ギョウ</t>
    </rPh>
    <phoneticPr fontId="5"/>
  </si>
  <si>
    <t>年　　次</t>
    <rPh sb="0" eb="1">
      <t>トシ</t>
    </rPh>
    <rPh sb="3" eb="4">
      <t>ツギ</t>
    </rPh>
    <phoneticPr fontId="5"/>
  </si>
  <si>
    <t>卸売業、
小 売 業</t>
    <rPh sb="0" eb="1">
      <t>オロ</t>
    </rPh>
    <rPh sb="1" eb="2">
      <t>ウ</t>
    </rPh>
    <rPh sb="2" eb="3">
      <t>ギョウ</t>
    </rPh>
    <rPh sb="5" eb="6">
      <t>コ</t>
    </rPh>
    <rPh sb="7" eb="8">
      <t>バイ</t>
    </rPh>
    <rPh sb="9" eb="10">
      <t>ギョウ</t>
    </rPh>
    <phoneticPr fontId="5"/>
  </si>
  <si>
    <t>運輸業、
郵 便 業</t>
    <rPh sb="0" eb="2">
      <t>ウンユ</t>
    </rPh>
    <rPh sb="2" eb="3">
      <t>ギョウ</t>
    </rPh>
    <rPh sb="5" eb="6">
      <t>ユウ</t>
    </rPh>
    <rPh sb="7" eb="8">
      <t>ビン</t>
    </rPh>
    <rPh sb="9" eb="10">
      <t>ギョウ</t>
    </rPh>
    <phoneticPr fontId="5"/>
  </si>
  <si>
    <t>情    報
通 信 業</t>
    <rPh sb="0" eb="1">
      <t>ジョウ</t>
    </rPh>
    <rPh sb="5" eb="6">
      <t>ホウ</t>
    </rPh>
    <rPh sb="7" eb="8">
      <t>ツウ</t>
    </rPh>
    <rPh sb="9" eb="10">
      <t>シン</t>
    </rPh>
    <rPh sb="11" eb="12">
      <t>ギョウ</t>
    </rPh>
    <phoneticPr fontId="5"/>
  </si>
  <si>
    <r>
      <rPr>
        <sz val="9"/>
        <color theme="1"/>
        <rFont val="ＭＳ 明朝"/>
        <family val="1"/>
        <charset val="128"/>
      </rPr>
      <t>電気・ガス・</t>
    </r>
    <r>
      <rPr>
        <sz val="10"/>
        <color theme="1"/>
        <rFont val="ＭＳ 明朝"/>
        <family val="1"/>
        <charset val="128"/>
      </rPr>
      <t xml:space="preserve">
熱 供 給・
水  道  業</t>
    </r>
    <rPh sb="0" eb="2">
      <t>デンキ</t>
    </rPh>
    <rPh sb="7" eb="8">
      <t>ネツ</t>
    </rPh>
    <rPh sb="9" eb="10">
      <t>キョウ</t>
    </rPh>
    <rPh sb="11" eb="12">
      <t>キュウ</t>
    </rPh>
    <rPh sb="14" eb="15">
      <t>ミズ</t>
    </rPh>
    <rPh sb="17" eb="18">
      <t>ミチ</t>
    </rPh>
    <rPh sb="20" eb="21">
      <t>ギョウ</t>
    </rPh>
    <phoneticPr fontId="5"/>
  </si>
  <si>
    <t>製 造 業</t>
    <rPh sb="0" eb="1">
      <t>セイ</t>
    </rPh>
    <rPh sb="2" eb="3">
      <t>ヅクリ</t>
    </rPh>
    <rPh sb="4" eb="5">
      <t>ギョウ</t>
    </rPh>
    <phoneticPr fontId="5"/>
  </si>
  <si>
    <t>建 設 業</t>
    <rPh sb="0" eb="1">
      <t>ダテ</t>
    </rPh>
    <rPh sb="2" eb="3">
      <t>セツ</t>
    </rPh>
    <rPh sb="4" eb="5">
      <t>ギョウ</t>
    </rPh>
    <phoneticPr fontId="5"/>
  </si>
  <si>
    <t>鉱    業、
採 石 業、
砂利採取業</t>
    <rPh sb="0" eb="1">
      <t>コウ</t>
    </rPh>
    <rPh sb="5" eb="6">
      <t>ギョウ</t>
    </rPh>
    <rPh sb="8" eb="9">
      <t>サイ</t>
    </rPh>
    <rPh sb="10" eb="11">
      <t>イシ</t>
    </rPh>
    <rPh sb="12" eb="13">
      <t>ギョウ</t>
    </rPh>
    <rPh sb="15" eb="20">
      <t>ジャリサイシュギョウ</t>
    </rPh>
    <phoneticPr fontId="5"/>
  </si>
  <si>
    <t>漁    業</t>
    <rPh sb="0" eb="1">
      <t>リョウ</t>
    </rPh>
    <rPh sb="5" eb="6">
      <t>ギョウ</t>
    </rPh>
    <phoneticPr fontId="5"/>
  </si>
  <si>
    <t>農 業、
林   業</t>
    <rPh sb="0" eb="1">
      <t>ノウ</t>
    </rPh>
    <rPh sb="2" eb="3">
      <t>ギョウ</t>
    </rPh>
    <rPh sb="5" eb="6">
      <t>ハヤシ</t>
    </rPh>
    <rPh sb="9" eb="10">
      <t>ギョウ</t>
    </rPh>
    <phoneticPr fontId="5"/>
  </si>
  <si>
    <t>合　　計</t>
    <rPh sb="0" eb="1">
      <t>ゴウ</t>
    </rPh>
    <rPh sb="3" eb="4">
      <t>ケイ</t>
    </rPh>
    <phoneticPr fontId="5"/>
  </si>
  <si>
    <t>各年５．１現在</t>
    <rPh sb="0" eb="2">
      <t>カクトシ</t>
    </rPh>
    <rPh sb="5" eb="7">
      <t>ゲンザイ</t>
    </rPh>
    <phoneticPr fontId="5"/>
  </si>
  <si>
    <t>単位　人</t>
    <rPh sb="0" eb="2">
      <t>タンイ</t>
    </rPh>
    <rPh sb="3" eb="4">
      <t>ヒト</t>
    </rPh>
    <phoneticPr fontId="5"/>
  </si>
  <si>
    <t>11－９　高等学校卒業者の産業分類別就職状況</t>
    <rPh sb="5" eb="9">
      <t>コウトウガッコウ</t>
    </rPh>
    <rPh sb="9" eb="12">
      <t>ソツギョウシャ</t>
    </rPh>
    <rPh sb="13" eb="15">
      <t>サンギョウ</t>
    </rPh>
    <rPh sb="15" eb="17">
      <t>ブンルイ</t>
    </rPh>
    <rPh sb="17" eb="18">
      <t>ベツ</t>
    </rPh>
    <rPh sb="18" eb="20">
      <t>シュウショク</t>
    </rPh>
    <rPh sb="20" eb="22">
      <t>ジョウキョウ</t>
    </rPh>
    <phoneticPr fontId="5"/>
  </si>
  <si>
    <t>その他</t>
    <rPh sb="2" eb="3">
      <t>タ</t>
    </rPh>
    <phoneticPr fontId="5"/>
  </si>
  <si>
    <t>熊　本</t>
    <rPh sb="0" eb="1">
      <t>クマ</t>
    </rPh>
    <rPh sb="2" eb="3">
      <t>ホン</t>
    </rPh>
    <phoneticPr fontId="5"/>
  </si>
  <si>
    <t>福　岡</t>
    <rPh sb="0" eb="1">
      <t>フク</t>
    </rPh>
    <rPh sb="2" eb="3">
      <t>オカ</t>
    </rPh>
    <phoneticPr fontId="5"/>
  </si>
  <si>
    <t>愛　媛</t>
    <rPh sb="0" eb="1">
      <t>アイ</t>
    </rPh>
    <rPh sb="2" eb="3">
      <t>ヒメ</t>
    </rPh>
    <phoneticPr fontId="5"/>
  </si>
  <si>
    <t>山  口</t>
    <phoneticPr fontId="5"/>
  </si>
  <si>
    <t>広　島</t>
    <rPh sb="0" eb="1">
      <t>ヒロ</t>
    </rPh>
    <rPh sb="2" eb="3">
      <t>シマ</t>
    </rPh>
    <phoneticPr fontId="5"/>
  </si>
  <si>
    <t>兵  庫</t>
    <phoneticPr fontId="5"/>
  </si>
  <si>
    <t>大  阪</t>
    <phoneticPr fontId="5"/>
  </si>
  <si>
    <t>京  都</t>
    <phoneticPr fontId="5"/>
  </si>
  <si>
    <t>愛  知</t>
    <phoneticPr fontId="5"/>
  </si>
  <si>
    <t>静  岡</t>
    <phoneticPr fontId="5"/>
  </si>
  <si>
    <t>長  野</t>
    <phoneticPr fontId="5"/>
  </si>
  <si>
    <t>石 川</t>
    <rPh sb="0" eb="1">
      <t>イシ</t>
    </rPh>
    <rPh sb="2" eb="3">
      <t>カワ</t>
    </rPh>
    <phoneticPr fontId="5"/>
  </si>
  <si>
    <t>富  山</t>
    <phoneticPr fontId="5"/>
  </si>
  <si>
    <t>神奈川</t>
  </si>
  <si>
    <t>東  京</t>
    <phoneticPr fontId="5"/>
  </si>
  <si>
    <t>千  葉</t>
    <phoneticPr fontId="5"/>
  </si>
  <si>
    <t>埼  玉</t>
    <phoneticPr fontId="5"/>
  </si>
  <si>
    <t>群  馬</t>
    <phoneticPr fontId="5"/>
  </si>
  <si>
    <t>栃  木</t>
    <phoneticPr fontId="5"/>
  </si>
  <si>
    <t>茨  城</t>
    <phoneticPr fontId="5"/>
  </si>
  <si>
    <t>福  島</t>
    <phoneticPr fontId="5"/>
  </si>
  <si>
    <t>山  形</t>
    <phoneticPr fontId="5"/>
  </si>
  <si>
    <t>宮  城</t>
    <phoneticPr fontId="5"/>
  </si>
  <si>
    <t>北海道</t>
  </si>
  <si>
    <t>総  数</t>
    <rPh sb="0" eb="1">
      <t>フサ</t>
    </rPh>
    <rPh sb="3" eb="4">
      <t>カズ</t>
    </rPh>
    <phoneticPr fontId="5"/>
  </si>
  <si>
    <t>11－10　高等学校卒業者の都道府県別県外就職状況</t>
    <rPh sb="19" eb="21">
      <t>ケンガイ</t>
    </rPh>
    <phoneticPr fontId="5"/>
  </si>
  <si>
    <t>資料　学校要覧（新潟県教育委員会）</t>
    <rPh sb="0" eb="2">
      <t>シリョウ</t>
    </rPh>
    <rPh sb="3" eb="7">
      <t>ガッコウヨウラン</t>
    </rPh>
    <rPh sb="8" eb="11">
      <t>ニイガタケン</t>
    </rPh>
    <rPh sb="11" eb="16">
      <t>キョウイクイインカイ</t>
    </rPh>
    <phoneticPr fontId="5"/>
  </si>
  <si>
    <t>－</t>
  </si>
  <si>
    <t>電気電子
システム
工 学 科</t>
    <rPh sb="0" eb="2">
      <t>デンキ</t>
    </rPh>
    <rPh sb="2" eb="4">
      <t>デンシ</t>
    </rPh>
    <rPh sb="10" eb="11">
      <t>コウ</t>
    </rPh>
    <rPh sb="12" eb="13">
      <t>ガク</t>
    </rPh>
    <rPh sb="14" eb="15">
      <t>カ</t>
    </rPh>
    <phoneticPr fontId="5"/>
  </si>
  <si>
    <t>環境都市
工 学 科</t>
    <phoneticPr fontId="5"/>
  </si>
  <si>
    <t>物    質
工 学 科</t>
    <phoneticPr fontId="5"/>
  </si>
  <si>
    <t>電子制御
工 学 科</t>
    <phoneticPr fontId="5"/>
  </si>
  <si>
    <t>機　　械
工 学 科</t>
    <phoneticPr fontId="5"/>
  </si>
  <si>
    <t>総　　数</t>
    <phoneticPr fontId="5"/>
  </si>
  <si>
    <t>助　　手</t>
    <rPh sb="0" eb="1">
      <t>スケ</t>
    </rPh>
    <rPh sb="3" eb="4">
      <t>テ</t>
    </rPh>
    <phoneticPr fontId="5"/>
  </si>
  <si>
    <t>助　　教</t>
    <rPh sb="0" eb="1">
      <t>ジョ</t>
    </rPh>
    <rPh sb="3" eb="4">
      <t>キョウ</t>
    </rPh>
    <phoneticPr fontId="5"/>
  </si>
  <si>
    <t>講　　師</t>
    <phoneticPr fontId="5"/>
  </si>
  <si>
    <t>准 教 授</t>
    <rPh sb="0" eb="1">
      <t>ジュン</t>
    </rPh>
    <rPh sb="2" eb="3">
      <t>キョウ</t>
    </rPh>
    <rPh sb="4" eb="5">
      <t>ジュ</t>
    </rPh>
    <phoneticPr fontId="5"/>
  </si>
  <si>
    <t>教　　授</t>
    <phoneticPr fontId="5"/>
  </si>
  <si>
    <t>学　　長</t>
    <rPh sb="0" eb="1">
      <t>ガク</t>
    </rPh>
    <rPh sb="3" eb="4">
      <t>チョウ</t>
    </rPh>
    <phoneticPr fontId="5"/>
  </si>
  <si>
    <t>学生数</t>
    <phoneticPr fontId="5"/>
  </si>
  <si>
    <t>兼    務
教 員 数</t>
    <phoneticPr fontId="5"/>
  </si>
  <si>
    <t>本　　務　　教　　員　　数</t>
    <phoneticPr fontId="5"/>
  </si>
  <si>
    <t>11－11　国立長岡工業高等専門学校教員数及び学生数</t>
    <phoneticPr fontId="5"/>
  </si>
  <si>
    <t>二年次</t>
    <rPh sb="0" eb="2">
      <t>ニネン</t>
    </rPh>
    <rPh sb="2" eb="3">
      <t>ツギ</t>
    </rPh>
    <phoneticPr fontId="5"/>
  </si>
  <si>
    <t>一年次</t>
    <rPh sb="0" eb="1">
      <t>イチ</t>
    </rPh>
    <phoneticPr fontId="5"/>
  </si>
  <si>
    <t>五年次</t>
    <rPh sb="0" eb="1">
      <t>ゴ</t>
    </rPh>
    <phoneticPr fontId="5"/>
  </si>
  <si>
    <t>四年次</t>
    <rPh sb="0" eb="1">
      <t>ヨン</t>
    </rPh>
    <phoneticPr fontId="5"/>
  </si>
  <si>
    <t>三年次</t>
    <rPh sb="0" eb="1">
      <t>サン</t>
    </rPh>
    <rPh sb="1" eb="3">
      <t>ネンジ</t>
    </rPh>
    <phoneticPr fontId="5"/>
  </si>
  <si>
    <t>二年次</t>
    <rPh sb="0" eb="1">
      <t>ニ</t>
    </rPh>
    <phoneticPr fontId="5"/>
  </si>
  <si>
    <t>一年次</t>
    <rPh sb="0" eb="1">
      <t>イチ</t>
    </rPh>
    <rPh sb="1" eb="3">
      <t>ネンジ</t>
    </rPh>
    <phoneticPr fontId="5"/>
  </si>
  <si>
    <t>三年次</t>
    <rPh sb="0" eb="3">
      <t>サンネンジ</t>
    </rPh>
    <phoneticPr fontId="5"/>
  </si>
  <si>
    <t>三年次</t>
    <rPh sb="0" eb="1">
      <t>サン</t>
    </rPh>
    <rPh sb="1" eb="2">
      <t>ネン</t>
    </rPh>
    <rPh sb="2" eb="3">
      <t>ジ</t>
    </rPh>
    <phoneticPr fontId="5"/>
  </si>
  <si>
    <t>一年次</t>
    <rPh sb="0" eb="1">
      <t>イチ</t>
    </rPh>
    <rPh sb="1" eb="2">
      <t>ネン</t>
    </rPh>
    <rPh sb="2" eb="3">
      <t>ジ</t>
    </rPh>
    <phoneticPr fontId="5"/>
  </si>
  <si>
    <t>三年次</t>
  </si>
  <si>
    <t>二年次</t>
    <rPh sb="0" eb="1">
      <t>ニ</t>
    </rPh>
    <rPh sb="1" eb="3">
      <t>ネンジ</t>
    </rPh>
    <phoneticPr fontId="5"/>
  </si>
  <si>
    <t>二年次</t>
    <rPh sb="0" eb="3">
      <t>ニネンジ</t>
    </rPh>
    <phoneticPr fontId="5"/>
  </si>
  <si>
    <t>一年次</t>
  </si>
  <si>
    <t>二年次</t>
  </si>
  <si>
    <t>システム
安全専攻</t>
    <rPh sb="5" eb="7">
      <t>アンゼン</t>
    </rPh>
    <rPh sb="7" eb="9">
      <t>センコウ</t>
    </rPh>
    <phoneticPr fontId="5"/>
  </si>
  <si>
    <t>技   術   科   学
イノベーション専攻</t>
    <rPh sb="0" eb="1">
      <t>ワザ</t>
    </rPh>
    <rPh sb="4" eb="5">
      <t>ジュツ</t>
    </rPh>
    <rPh sb="8" eb="9">
      <t>カ</t>
    </rPh>
    <rPh sb="12" eb="13">
      <t>マナブ</t>
    </rPh>
    <rPh sb="21" eb="23">
      <t>センコウ</t>
    </rPh>
    <phoneticPr fontId="5"/>
  </si>
  <si>
    <t>生 物 統 合
工 学 専 攻</t>
    <rPh sb="0" eb="1">
      <t>セイ</t>
    </rPh>
    <rPh sb="2" eb="3">
      <t>モノ</t>
    </rPh>
    <rPh sb="4" eb="5">
      <t>トウ</t>
    </rPh>
    <rPh sb="6" eb="7">
      <t>ゴウ</t>
    </rPh>
    <rPh sb="8" eb="9">
      <t>コウ</t>
    </rPh>
    <rPh sb="10" eb="11">
      <t>ガク</t>
    </rPh>
    <rPh sb="12" eb="13">
      <t>セン</t>
    </rPh>
    <rPh sb="14" eb="15">
      <t>コウ</t>
    </rPh>
    <phoneticPr fontId="5"/>
  </si>
  <si>
    <t>エネルギー・
環 境 工 学
専       攻</t>
    <phoneticPr fontId="5"/>
  </si>
  <si>
    <t>材 料 工 学
専       攻</t>
    <phoneticPr fontId="5"/>
  </si>
  <si>
    <t>情報・制御
工 学 専 攻</t>
    <phoneticPr fontId="5"/>
  </si>
  <si>
    <t>先端工学専攻</t>
    <rPh sb="0" eb="6">
      <t>センタンコウガクセンコウ</t>
    </rPh>
    <phoneticPr fontId="5"/>
  </si>
  <si>
    <t>専 門 職
学位課程</t>
    <rPh sb="0" eb="1">
      <t>アツシ</t>
    </rPh>
    <rPh sb="2" eb="3">
      <t>モン</t>
    </rPh>
    <rPh sb="4" eb="5">
      <t>ショク</t>
    </rPh>
    <rPh sb="6" eb="8">
      <t>ガクイ</t>
    </rPh>
    <rPh sb="8" eb="10">
      <t>カテイ</t>
    </rPh>
    <phoneticPr fontId="5"/>
  </si>
  <si>
    <t>５年一貫制博士課程</t>
    <rPh sb="1" eb="2">
      <t>ネン</t>
    </rPh>
    <rPh sb="2" eb="4">
      <t>イッカン</t>
    </rPh>
    <rPh sb="4" eb="5">
      <t>セイ</t>
    </rPh>
    <rPh sb="5" eb="7">
      <t>ハクシ</t>
    </rPh>
    <rPh sb="7" eb="9">
      <t>カテイ</t>
    </rPh>
    <phoneticPr fontId="5"/>
  </si>
  <si>
    <t>博　士　後　期　課　程</t>
    <rPh sb="0" eb="1">
      <t>ヒロシ</t>
    </rPh>
    <rPh sb="2" eb="3">
      <t>シ</t>
    </rPh>
    <rPh sb="4" eb="5">
      <t>アト</t>
    </rPh>
    <rPh sb="6" eb="7">
      <t>キ</t>
    </rPh>
    <rPh sb="8" eb="9">
      <t>カ</t>
    </rPh>
    <rPh sb="10" eb="11">
      <t>ホド</t>
    </rPh>
    <phoneticPr fontId="5"/>
  </si>
  <si>
    <t>聴 講 生 等</t>
    <rPh sb="0" eb="1">
      <t>チョウ</t>
    </rPh>
    <rPh sb="2" eb="3">
      <t>コウ</t>
    </rPh>
    <rPh sb="4" eb="5">
      <t>セイ</t>
    </rPh>
    <rPh sb="6" eb="7">
      <t>トウ</t>
    </rPh>
    <phoneticPr fontId="5"/>
  </si>
  <si>
    <t>技術経営
研 究 科</t>
    <rPh sb="0" eb="2">
      <t>ギジュツ</t>
    </rPh>
    <rPh sb="2" eb="4">
      <t>ケイエイ</t>
    </rPh>
    <rPh sb="5" eb="6">
      <t>ケン</t>
    </rPh>
    <rPh sb="7" eb="8">
      <t>キワム</t>
    </rPh>
    <rPh sb="9" eb="10">
      <t>カ</t>
    </rPh>
    <phoneticPr fontId="5"/>
  </si>
  <si>
    <t>工　　　　　学　　　　　研　　　　　究　　　　　科</t>
    <rPh sb="0" eb="1">
      <t>コウ</t>
    </rPh>
    <rPh sb="6" eb="7">
      <t>ガク</t>
    </rPh>
    <rPh sb="12" eb="13">
      <t>ケン</t>
    </rPh>
    <rPh sb="18" eb="19">
      <t>キワム</t>
    </rPh>
    <rPh sb="24" eb="25">
      <t>カ</t>
    </rPh>
    <phoneticPr fontId="5"/>
  </si>
  <si>
    <t>システム
安全工学
専　　攻</t>
    <rPh sb="5" eb="7">
      <t>アンゼン</t>
    </rPh>
    <rPh sb="7" eb="9">
      <t>コウガク</t>
    </rPh>
    <rPh sb="10" eb="11">
      <t>セン</t>
    </rPh>
    <rPh sb="13" eb="14">
      <t>コウ</t>
    </rPh>
    <phoneticPr fontId="5"/>
  </si>
  <si>
    <t>原 子 力
システム
安全工学
専　　攻</t>
    <rPh sb="0" eb="1">
      <t>ハラ</t>
    </rPh>
    <rPh sb="2" eb="3">
      <t>コ</t>
    </rPh>
    <rPh sb="4" eb="5">
      <t>リョク</t>
    </rPh>
    <rPh sb="11" eb="13">
      <t>アンゼン</t>
    </rPh>
    <rPh sb="13" eb="15">
      <t>コウガク</t>
    </rPh>
    <rPh sb="16" eb="17">
      <t>アツシ</t>
    </rPh>
    <rPh sb="19" eb="20">
      <t>オサム</t>
    </rPh>
    <phoneticPr fontId="5"/>
  </si>
  <si>
    <t>情報・経営
システム
工学専攻</t>
    <rPh sb="0" eb="2">
      <t>ジョウホウ</t>
    </rPh>
    <rPh sb="3" eb="5">
      <t>ケイエイ</t>
    </rPh>
    <rPh sb="11" eb="13">
      <t>コウガク</t>
    </rPh>
    <rPh sb="13" eb="15">
      <t>センコウ</t>
    </rPh>
    <phoneticPr fontId="5"/>
  </si>
  <si>
    <t>環境社会
基盤工学
専　　攻</t>
    <rPh sb="0" eb="2">
      <t>カンキョウ</t>
    </rPh>
    <rPh sb="2" eb="4">
      <t>シャカイ</t>
    </rPh>
    <rPh sb="5" eb="7">
      <t>キバン</t>
    </rPh>
    <rPh sb="7" eb="8">
      <t>コウ</t>
    </rPh>
    <rPh sb="8" eb="9">
      <t>ガク</t>
    </rPh>
    <rPh sb="10" eb="11">
      <t>セン</t>
    </rPh>
    <rPh sb="13" eb="14">
      <t>オサム</t>
    </rPh>
    <phoneticPr fontId="5"/>
  </si>
  <si>
    <t>物質材料
工学専攻</t>
    <rPh sb="0" eb="2">
      <t>ブッシツ</t>
    </rPh>
    <rPh sb="2" eb="4">
      <t>ザイリョウ</t>
    </rPh>
    <rPh sb="5" eb="7">
      <t>コウガク</t>
    </rPh>
    <rPh sb="7" eb="9">
      <t>センコウ</t>
    </rPh>
    <phoneticPr fontId="5"/>
  </si>
  <si>
    <t>生物機能
工学専攻</t>
    <phoneticPr fontId="5"/>
  </si>
  <si>
    <t>電気電子
情報工学
専    攻</t>
    <rPh sb="0" eb="2">
      <t>デンキ</t>
    </rPh>
    <rPh sb="2" eb="4">
      <t>デンシ</t>
    </rPh>
    <rPh sb="5" eb="7">
      <t>ジョウホウ</t>
    </rPh>
    <rPh sb="7" eb="9">
      <t>コウガク</t>
    </rPh>
    <rPh sb="10" eb="11">
      <t>アツム</t>
    </rPh>
    <rPh sb="15" eb="16">
      <t>コウ</t>
    </rPh>
    <phoneticPr fontId="5"/>
  </si>
  <si>
    <t>機械創造
工学専攻</t>
    <rPh sb="0" eb="2">
      <t>キカイ</t>
    </rPh>
    <rPh sb="2" eb="4">
      <t>ソウゾウ</t>
    </rPh>
    <rPh sb="5" eb="7">
      <t>コウガク</t>
    </rPh>
    <rPh sb="7" eb="9">
      <t>センコウ</t>
    </rPh>
    <phoneticPr fontId="5"/>
  </si>
  <si>
    <t>工学専攻</t>
    <rPh sb="0" eb="4">
      <t>コウガクセンコウ</t>
    </rPh>
    <phoneticPr fontId="5"/>
  </si>
  <si>
    <t>修　　　　　　　士　　　　　　　課　　　　　　　程</t>
    <rPh sb="0" eb="1">
      <t>オサム</t>
    </rPh>
    <rPh sb="8" eb="9">
      <t>シ</t>
    </rPh>
    <rPh sb="16" eb="17">
      <t>カ</t>
    </rPh>
    <rPh sb="24" eb="25">
      <t>ホド</t>
    </rPh>
    <phoneticPr fontId="5"/>
  </si>
  <si>
    <t>（２）大学院</t>
    <rPh sb="3" eb="6">
      <t>ダイガクイン</t>
    </rPh>
    <phoneticPr fontId="5"/>
  </si>
  <si>
    <t>つ　　づ　　き</t>
    <phoneticPr fontId="5"/>
  </si>
  <si>
    <t>資料　国立長岡技術科学大学</t>
    <rPh sb="0" eb="2">
      <t>シリョウ</t>
    </rPh>
    <rPh sb="3" eb="5">
      <t>コクリツ</t>
    </rPh>
    <rPh sb="5" eb="7">
      <t>ナガオカ</t>
    </rPh>
    <rPh sb="7" eb="9">
      <t>ギジュツ</t>
    </rPh>
    <rPh sb="9" eb="11">
      <t>カガク</t>
    </rPh>
    <rPh sb="11" eb="13">
      <t>ダイガク</t>
    </rPh>
    <phoneticPr fontId="5"/>
  </si>
  <si>
    <t>３　令和４年度に博士後期課程の各専攻が改組され、「先端工学専攻」が設置されました。先端工学専攻の中に、各工学分野が設置されました。</t>
    <rPh sb="2" eb="4">
      <t>レイワ</t>
    </rPh>
    <rPh sb="5" eb="7">
      <t>ネンド</t>
    </rPh>
    <rPh sb="8" eb="14">
      <t>ハクシコウキカテイ</t>
    </rPh>
    <rPh sb="25" eb="29">
      <t>センタンコウガク</t>
    </rPh>
    <rPh sb="29" eb="31">
      <t>センコウ</t>
    </rPh>
    <rPh sb="33" eb="35">
      <t>セッチ</t>
    </rPh>
    <rPh sb="48" eb="49">
      <t>ナカ</t>
    </rPh>
    <phoneticPr fontId="5"/>
  </si>
  <si>
    <t>２　令和４年度に修士課程の各専攻が改組され、「工学専攻」が設置されました。工学専攻の中に、「システム安全工学専攻」を除く各工学分野が設置されました。</t>
    <rPh sb="2" eb="4">
      <t>レイワ</t>
    </rPh>
    <rPh sb="5" eb="6">
      <t>ネン</t>
    </rPh>
    <rPh sb="6" eb="7">
      <t>ド</t>
    </rPh>
    <rPh sb="13" eb="16">
      <t>カクセンコウ</t>
    </rPh>
    <rPh sb="17" eb="19">
      <t>カイソ</t>
    </rPh>
    <rPh sb="29" eb="31">
      <t>セッチ</t>
    </rPh>
    <rPh sb="37" eb="41">
      <t>コウガクセンコウ</t>
    </rPh>
    <rPh sb="42" eb="43">
      <t>ナカ</t>
    </rPh>
    <rPh sb="58" eb="59">
      <t>ノゾ</t>
    </rPh>
    <rPh sb="60" eb="61">
      <t>カク</t>
    </rPh>
    <rPh sb="61" eb="63">
      <t>コウガク</t>
    </rPh>
    <rPh sb="63" eb="65">
      <t>ブンヤ</t>
    </rPh>
    <rPh sb="66" eb="68">
      <t>セッチ</t>
    </rPh>
    <phoneticPr fontId="5"/>
  </si>
  <si>
    <t>１　令和４年度に各課程が改組され、「工学課程」が設置されました。工学課程の中に、各工学分野が設置されました。</t>
    <rPh sb="2" eb="4">
      <t>レイワ</t>
    </rPh>
    <rPh sb="5" eb="6">
      <t>ネン</t>
    </rPh>
    <rPh sb="6" eb="7">
      <t>ド</t>
    </rPh>
    <rPh sb="8" eb="9">
      <t>カク</t>
    </rPh>
    <rPh sb="9" eb="11">
      <t>カテイ</t>
    </rPh>
    <rPh sb="12" eb="14">
      <t>カイソ</t>
    </rPh>
    <rPh sb="20" eb="22">
      <t>カテイ</t>
    </rPh>
    <rPh sb="24" eb="26">
      <t>セッチ</t>
    </rPh>
    <rPh sb="32" eb="34">
      <t>コウガク</t>
    </rPh>
    <rPh sb="34" eb="36">
      <t>カテイ</t>
    </rPh>
    <rPh sb="37" eb="38">
      <t>ナカ</t>
    </rPh>
    <rPh sb="40" eb="41">
      <t>カク</t>
    </rPh>
    <rPh sb="41" eb="43">
      <t>コウガク</t>
    </rPh>
    <rPh sb="43" eb="45">
      <t>ブンヤ</t>
    </rPh>
    <rPh sb="46" eb="48">
      <t>セッチ</t>
    </rPh>
    <phoneticPr fontId="5"/>
  </si>
  <si>
    <t>一年次</t>
    <rPh sb="0" eb="3">
      <t>イチネンジ</t>
    </rPh>
    <phoneticPr fontId="5"/>
  </si>
  <si>
    <t>四年次</t>
    <rPh sb="1" eb="3">
      <t>ネンジ</t>
    </rPh>
    <phoneticPr fontId="5"/>
  </si>
  <si>
    <t>三年次</t>
    <rPh sb="1" eb="3">
      <t>ネンジ</t>
    </rPh>
    <phoneticPr fontId="5"/>
  </si>
  <si>
    <t>二年次</t>
    <rPh sb="1" eb="3">
      <t>ネンジ</t>
    </rPh>
    <phoneticPr fontId="5"/>
  </si>
  <si>
    <t>聴講生等</t>
    <rPh sb="0" eb="3">
      <t>チョウコウセイ</t>
    </rPh>
    <rPh sb="3" eb="4">
      <t>トウ</t>
    </rPh>
    <phoneticPr fontId="5"/>
  </si>
  <si>
    <t>課　程
配属前</t>
    <rPh sb="0" eb="1">
      <t>カ</t>
    </rPh>
    <rPh sb="2" eb="3">
      <t>ホド</t>
    </rPh>
    <rPh sb="4" eb="6">
      <t>ハイゾク</t>
    </rPh>
    <rPh sb="6" eb="7">
      <t>マエ</t>
    </rPh>
    <phoneticPr fontId="5"/>
  </si>
  <si>
    <t>情報・経営システム
工学課程</t>
    <rPh sb="0" eb="2">
      <t>ジョウホウ</t>
    </rPh>
    <rPh sb="3" eb="5">
      <t>ケイエイ</t>
    </rPh>
    <rPh sb="10" eb="12">
      <t>コウガク</t>
    </rPh>
    <rPh sb="12" eb="14">
      <t>カテイ</t>
    </rPh>
    <phoneticPr fontId="5"/>
  </si>
  <si>
    <t>生物機能
工学課程</t>
    <phoneticPr fontId="5"/>
  </si>
  <si>
    <t>環境社会基盤
工学課程</t>
    <rPh sb="0" eb="2">
      <t>カンキョウ</t>
    </rPh>
    <rPh sb="2" eb="4">
      <t>シャカイ</t>
    </rPh>
    <rPh sb="4" eb="6">
      <t>キバン</t>
    </rPh>
    <rPh sb="7" eb="9">
      <t>コウガク</t>
    </rPh>
    <rPh sb="9" eb="11">
      <t>カテイ</t>
    </rPh>
    <phoneticPr fontId="5"/>
  </si>
  <si>
    <t>年　　次</t>
    <rPh sb="0" eb="1">
      <t>ネン</t>
    </rPh>
    <rPh sb="3" eb="4">
      <t>ツギ</t>
    </rPh>
    <phoneticPr fontId="5"/>
  </si>
  <si>
    <t>一年次</t>
    <rPh sb="1" eb="3">
      <t>ネンジ</t>
    </rPh>
    <phoneticPr fontId="5"/>
  </si>
  <si>
    <t>物質材料
工学課程</t>
    <rPh sb="0" eb="2">
      <t>ブッシツ</t>
    </rPh>
    <rPh sb="2" eb="4">
      <t>ザイリョウ</t>
    </rPh>
    <rPh sb="5" eb="7">
      <t>コウガク</t>
    </rPh>
    <rPh sb="7" eb="9">
      <t>カテイ</t>
    </rPh>
    <phoneticPr fontId="5"/>
  </si>
  <si>
    <t>電気電子情報
工学課程</t>
    <rPh sb="0" eb="1">
      <t>デン</t>
    </rPh>
    <rPh sb="1" eb="2">
      <t>キ</t>
    </rPh>
    <rPh sb="2" eb="3">
      <t>デン</t>
    </rPh>
    <rPh sb="3" eb="4">
      <t>コ</t>
    </rPh>
    <rPh sb="4" eb="5">
      <t>ジョウ</t>
    </rPh>
    <rPh sb="5" eb="6">
      <t>ホウ</t>
    </rPh>
    <rPh sb="7" eb="8">
      <t>コウ</t>
    </rPh>
    <rPh sb="8" eb="9">
      <t>ガク</t>
    </rPh>
    <rPh sb="9" eb="10">
      <t>カ</t>
    </rPh>
    <rPh sb="10" eb="11">
      <t>ホド</t>
    </rPh>
    <phoneticPr fontId="5"/>
  </si>
  <si>
    <t>機械創造
工学課程</t>
    <rPh sb="0" eb="1">
      <t>キ</t>
    </rPh>
    <rPh sb="1" eb="2">
      <t>カイ</t>
    </rPh>
    <rPh sb="2" eb="3">
      <t>キズ</t>
    </rPh>
    <rPh sb="3" eb="4">
      <t>ヅクリ</t>
    </rPh>
    <rPh sb="5" eb="6">
      <t>コウ</t>
    </rPh>
    <rPh sb="6" eb="7">
      <t>ガク</t>
    </rPh>
    <rPh sb="7" eb="8">
      <t>カ</t>
    </rPh>
    <rPh sb="8" eb="9">
      <t>ホド</t>
    </rPh>
    <phoneticPr fontId="5"/>
  </si>
  <si>
    <t>工学課程</t>
    <rPh sb="0" eb="2">
      <t>コウガク</t>
    </rPh>
    <rPh sb="2" eb="4">
      <t>カテイ</t>
    </rPh>
    <phoneticPr fontId="5"/>
  </si>
  <si>
    <t>（１）学部</t>
    <rPh sb="3" eb="5">
      <t>ガクブ</t>
    </rPh>
    <phoneticPr fontId="5"/>
  </si>
  <si>
    <t>11－12　国立長岡技術科学大学学生数</t>
    <phoneticPr fontId="5"/>
  </si>
  <si>
    <t>資料　学校要覧（新潟県教育委員会）</t>
    <rPh sb="0" eb="2">
      <t>シリョウ</t>
    </rPh>
    <rPh sb="3" eb="5">
      <t>ガッコウ</t>
    </rPh>
    <rPh sb="5" eb="7">
      <t>ヨウラン</t>
    </rPh>
    <rPh sb="8" eb="10">
      <t>ニイガタ</t>
    </rPh>
    <rPh sb="10" eb="11">
      <t>ケン</t>
    </rPh>
    <rPh sb="11" eb="16">
      <t>キョウイクイインカイ</t>
    </rPh>
    <phoneticPr fontId="5"/>
  </si>
  <si>
    <t>助　手</t>
    <phoneticPr fontId="5"/>
  </si>
  <si>
    <t>助　教</t>
    <rPh sb="0" eb="1">
      <t>ジョ</t>
    </rPh>
    <rPh sb="2" eb="3">
      <t>キョウ</t>
    </rPh>
    <phoneticPr fontId="5"/>
  </si>
  <si>
    <t>准教授</t>
    <rPh sb="0" eb="1">
      <t>ジュン</t>
    </rPh>
    <rPh sb="1" eb="3">
      <t>キョウジュ</t>
    </rPh>
    <phoneticPr fontId="5"/>
  </si>
  <si>
    <t>教　授</t>
    <phoneticPr fontId="5"/>
  </si>
  <si>
    <t>副学長</t>
  </si>
  <si>
    <t>学　長</t>
    <phoneticPr fontId="5"/>
  </si>
  <si>
    <t>総　数</t>
    <rPh sb="0" eb="1">
      <t>ソウ</t>
    </rPh>
    <rPh sb="2" eb="3">
      <t>スウ</t>
    </rPh>
    <phoneticPr fontId="5"/>
  </si>
  <si>
    <t>兼  務
教員数</t>
    <phoneticPr fontId="5"/>
  </si>
  <si>
    <t>本    務    教    員    数</t>
    <phoneticPr fontId="5"/>
  </si>
  <si>
    <t>11－13　国立長岡技術科学大学教員数</t>
    <rPh sb="6" eb="8">
      <t>コクリツ</t>
    </rPh>
    <rPh sb="8" eb="10">
      <t>ナガオカ</t>
    </rPh>
    <rPh sb="10" eb="12">
      <t>ギジュツ</t>
    </rPh>
    <rPh sb="12" eb="14">
      <t>カガク</t>
    </rPh>
    <rPh sb="14" eb="16">
      <t>ダイガク</t>
    </rPh>
    <rPh sb="16" eb="18">
      <t>キョウイン</t>
    </rPh>
    <rPh sb="18" eb="19">
      <t>スウ</t>
    </rPh>
    <phoneticPr fontId="5"/>
  </si>
  <si>
    <t>資料　公立長岡造形大学</t>
    <rPh sb="0" eb="2">
      <t>シリョウ</t>
    </rPh>
    <rPh sb="3" eb="5">
      <t>コウリツ</t>
    </rPh>
    <rPh sb="5" eb="7">
      <t>ナガオカ</t>
    </rPh>
    <rPh sb="7" eb="9">
      <t>ゾウケイ</t>
    </rPh>
    <rPh sb="9" eb="11">
      <t>ダイガク</t>
    </rPh>
    <phoneticPr fontId="5"/>
  </si>
  <si>
    <t>令和５年度から、「デザイン学科」を設置しました。</t>
    <rPh sb="0" eb="2">
      <t>レイワ</t>
    </rPh>
    <rPh sb="3" eb="5">
      <t>ネンド</t>
    </rPh>
    <rPh sb="13" eb="15">
      <t>ガッカ</t>
    </rPh>
    <rPh sb="17" eb="19">
      <t>セッチ</t>
    </rPh>
    <phoneticPr fontId="5"/>
  </si>
  <si>
    <t>三年次</t>
    <rPh sb="0" eb="2">
      <t>サンネン</t>
    </rPh>
    <rPh sb="2" eb="3">
      <t>ツギ</t>
    </rPh>
    <phoneticPr fontId="5"/>
  </si>
  <si>
    <t>四年次</t>
    <rPh sb="0" eb="3">
      <t>ヨネンジ</t>
    </rPh>
    <phoneticPr fontId="5"/>
  </si>
  <si>
    <t>造形研究科
造形専攻
(博士後期課程)</t>
    <rPh sb="0" eb="2">
      <t>ゾウケイ</t>
    </rPh>
    <rPh sb="2" eb="5">
      <t>ケンキュウカ</t>
    </rPh>
    <rPh sb="6" eb="8">
      <t>ゾウケイ</t>
    </rPh>
    <rPh sb="8" eb="10">
      <t>センコウ</t>
    </rPh>
    <rPh sb="12" eb="14">
      <t>ハクシ</t>
    </rPh>
    <rPh sb="14" eb="16">
      <t>コウキ</t>
    </rPh>
    <rPh sb="16" eb="18">
      <t>カテイ</t>
    </rPh>
    <phoneticPr fontId="5"/>
  </si>
  <si>
    <t>造形研究科
造形専攻
(修士課程)</t>
    <rPh sb="0" eb="2">
      <t>ゾウケイ</t>
    </rPh>
    <rPh sb="2" eb="5">
      <t>ケンキュウカ</t>
    </rPh>
    <rPh sb="6" eb="8">
      <t>ゾウケイ</t>
    </rPh>
    <rPh sb="8" eb="10">
      <t>センコウ</t>
    </rPh>
    <rPh sb="12" eb="14">
      <t>シュウシ</t>
    </rPh>
    <rPh sb="14" eb="16">
      <t>カテイ</t>
    </rPh>
    <phoneticPr fontId="5"/>
  </si>
  <si>
    <t>美術・工芸
学科</t>
    <rPh sb="0" eb="2">
      <t>ビジュツ</t>
    </rPh>
    <rPh sb="3" eb="5">
      <t>コウゲイ</t>
    </rPh>
    <rPh sb="6" eb="7">
      <t>ガク</t>
    </rPh>
    <rPh sb="7" eb="8">
      <t>カ</t>
    </rPh>
    <phoneticPr fontId="5"/>
  </si>
  <si>
    <t>プロダクト
デザイン学科</t>
    <rPh sb="10" eb="12">
      <t>ガッカ</t>
    </rPh>
    <phoneticPr fontId="5"/>
  </si>
  <si>
    <t>聴講生等
（大学院）</t>
    <rPh sb="0" eb="1">
      <t>チョウ</t>
    </rPh>
    <rPh sb="1" eb="2">
      <t>コウ</t>
    </rPh>
    <rPh sb="2" eb="3">
      <t>セイ</t>
    </rPh>
    <rPh sb="3" eb="4">
      <t>トウ</t>
    </rPh>
    <rPh sb="6" eb="9">
      <t>ダイガクイン</t>
    </rPh>
    <phoneticPr fontId="5"/>
  </si>
  <si>
    <t>大 　　学 　　院</t>
    <phoneticPr fontId="5"/>
  </si>
  <si>
    <t>聴講生等
（学部）</t>
    <rPh sb="6" eb="7">
      <t>ガク</t>
    </rPh>
    <rPh sb="7" eb="8">
      <t>ベ</t>
    </rPh>
    <phoneticPr fontId="5"/>
  </si>
  <si>
    <t>建築・環境
デザイン学科</t>
    <rPh sb="0" eb="1">
      <t>ケン</t>
    </rPh>
    <rPh sb="1" eb="2">
      <t>チク</t>
    </rPh>
    <rPh sb="3" eb="4">
      <t>ワ</t>
    </rPh>
    <rPh sb="4" eb="5">
      <t>サカイ</t>
    </rPh>
    <rPh sb="10" eb="12">
      <t>ガッカ</t>
    </rPh>
    <phoneticPr fontId="5"/>
  </si>
  <si>
    <t>視覚デザイン
学科</t>
    <rPh sb="0" eb="1">
      <t>シ</t>
    </rPh>
    <rPh sb="1" eb="2">
      <t>サトル</t>
    </rPh>
    <phoneticPr fontId="5"/>
  </si>
  <si>
    <t>デザイン学科</t>
    <rPh sb="4" eb="6">
      <t>ガッカ</t>
    </rPh>
    <phoneticPr fontId="5"/>
  </si>
  <si>
    <t>学                    部</t>
    <phoneticPr fontId="5"/>
  </si>
  <si>
    <t>単位　人</t>
    <rPh sb="3" eb="4">
      <t>ヒト</t>
    </rPh>
    <phoneticPr fontId="5"/>
  </si>
  <si>
    <t>11－14　公立長岡造形大学学生数</t>
    <rPh sb="6" eb="7">
      <t>オオヤケ</t>
    </rPh>
    <phoneticPr fontId="5"/>
  </si>
  <si>
    <t xml:space="preserve">   －</t>
  </si>
  <si>
    <t>　 ５</t>
  </si>
  <si>
    <t>　 ４</t>
  </si>
  <si>
    <t>11－15　公立長岡造形大学教員数</t>
    <rPh sb="6" eb="7">
      <t>コウ</t>
    </rPh>
    <phoneticPr fontId="5"/>
  </si>
  <si>
    <t>資料　私立長岡大学、学校要覧（新潟県教育委員会）</t>
    <rPh sb="0" eb="2">
      <t>シリョウ</t>
    </rPh>
    <rPh sb="10" eb="12">
      <t>ガッコウ</t>
    </rPh>
    <rPh sb="12" eb="14">
      <t>ヨウラン</t>
    </rPh>
    <rPh sb="15" eb="17">
      <t>ニイガタ</t>
    </rPh>
    <rPh sb="17" eb="18">
      <t>ケン</t>
    </rPh>
    <rPh sb="18" eb="23">
      <t>キョウイクイインカイ</t>
    </rPh>
    <phoneticPr fontId="5"/>
  </si>
  <si>
    <t>四年次</t>
    <rPh sb="0" eb="1">
      <t>ヨン</t>
    </rPh>
    <rPh sb="1" eb="3">
      <t>ネンジ</t>
    </rPh>
    <phoneticPr fontId="5"/>
  </si>
  <si>
    <t>学生数</t>
    <rPh sb="0" eb="2">
      <t>ガクセイ</t>
    </rPh>
    <phoneticPr fontId="5"/>
  </si>
  <si>
    <t>助　手</t>
    <rPh sb="0" eb="1">
      <t>スケ</t>
    </rPh>
    <rPh sb="2" eb="3">
      <t>テ</t>
    </rPh>
    <phoneticPr fontId="5"/>
  </si>
  <si>
    <t>助　教</t>
    <rPh sb="0" eb="1">
      <t>タス</t>
    </rPh>
    <rPh sb="2" eb="3">
      <t>キョウ</t>
    </rPh>
    <phoneticPr fontId="5"/>
  </si>
  <si>
    <t>副学長</t>
    <rPh sb="0" eb="1">
      <t>フク</t>
    </rPh>
    <rPh sb="1" eb="3">
      <t>ガクチョウ</t>
    </rPh>
    <phoneticPr fontId="5"/>
  </si>
  <si>
    <t>総　数</t>
    <phoneticPr fontId="5"/>
  </si>
  <si>
    <t>経済経営学科</t>
    <rPh sb="0" eb="6">
      <t>ケイザイケイエイガッカ</t>
    </rPh>
    <phoneticPr fontId="5"/>
  </si>
  <si>
    <t>兼務教員数</t>
    <phoneticPr fontId="5"/>
  </si>
  <si>
    <t>11－16　私立長岡大学教員数及び学生数</t>
    <rPh sb="6" eb="8">
      <t>シリツ</t>
    </rPh>
    <rPh sb="8" eb="10">
      <t>ナガオカ</t>
    </rPh>
    <rPh sb="10" eb="12">
      <t>ダイガク</t>
    </rPh>
    <phoneticPr fontId="5"/>
  </si>
  <si>
    <t>資料　私立長岡崇徳大学、学校要覧（新潟県教育委員会）</t>
    <rPh sb="0" eb="2">
      <t>シリョウ</t>
    </rPh>
    <rPh sb="3" eb="5">
      <t>シリツ</t>
    </rPh>
    <rPh sb="5" eb="7">
      <t>ナガオカ</t>
    </rPh>
    <rPh sb="7" eb="9">
      <t>ストク</t>
    </rPh>
    <rPh sb="9" eb="11">
      <t>ダイガク</t>
    </rPh>
    <rPh sb="12" eb="14">
      <t>ガッコウ</t>
    </rPh>
    <rPh sb="14" eb="16">
      <t>ヨウラン</t>
    </rPh>
    <rPh sb="17" eb="19">
      <t>ニイガタ</t>
    </rPh>
    <rPh sb="19" eb="20">
      <t>ケン</t>
    </rPh>
    <rPh sb="20" eb="25">
      <t>キョウイクイインカイ</t>
    </rPh>
    <phoneticPr fontId="5"/>
  </si>
  <si>
    <t>助手</t>
    <rPh sb="0" eb="2">
      <t>ジョシュ</t>
    </rPh>
    <phoneticPr fontId="5"/>
  </si>
  <si>
    <t>助教</t>
    <rPh sb="0" eb="1">
      <t>タス</t>
    </rPh>
    <rPh sb="1" eb="2">
      <t>キョウ</t>
    </rPh>
    <phoneticPr fontId="5"/>
  </si>
  <si>
    <t>講師</t>
    <phoneticPr fontId="5"/>
  </si>
  <si>
    <t>教授</t>
    <phoneticPr fontId="5"/>
  </si>
  <si>
    <t>学長</t>
    <phoneticPr fontId="5"/>
  </si>
  <si>
    <t>聴講生等</t>
  </si>
  <si>
    <t>学　生　数</t>
    <rPh sb="0" eb="1">
      <t>ガク</t>
    </rPh>
    <rPh sb="2" eb="3">
      <t>セイ</t>
    </rPh>
    <rPh sb="4" eb="5">
      <t>スウ</t>
    </rPh>
    <phoneticPr fontId="5"/>
  </si>
  <si>
    <t>兼務教員数</t>
  </si>
  <si>
    <t>本　務　教　員　数</t>
    <phoneticPr fontId="5"/>
  </si>
  <si>
    <t>単位　人</t>
  </si>
  <si>
    <t>11－17　私立長岡崇徳大学教員数及び学生数</t>
    <rPh sb="6" eb="8">
      <t>シリツ</t>
    </rPh>
    <rPh sb="8" eb="10">
      <t>ナガオカ</t>
    </rPh>
    <rPh sb="10" eb="12">
      <t>ストク</t>
    </rPh>
    <rPh sb="12" eb="14">
      <t>ダイガク</t>
    </rPh>
    <rPh sb="14" eb="16">
      <t>キョウイン</t>
    </rPh>
    <rPh sb="16" eb="17">
      <t>スウ</t>
    </rPh>
    <rPh sb="17" eb="18">
      <t>オヨ</t>
    </rPh>
    <rPh sb="19" eb="21">
      <t>ガクセイ</t>
    </rPh>
    <rPh sb="21" eb="22">
      <t>スウ</t>
    </rPh>
    <phoneticPr fontId="5"/>
  </si>
  <si>
    <t>高等部専攻科</t>
  </si>
  <si>
    <t>高等部本科</t>
  </si>
  <si>
    <t>中  学  部</t>
    <phoneticPr fontId="5"/>
  </si>
  <si>
    <t>小  学  部</t>
    <phoneticPr fontId="5"/>
  </si>
  <si>
    <t>幼  稚  部</t>
    <phoneticPr fontId="5"/>
  </si>
  <si>
    <t>学 級 数</t>
    <phoneticPr fontId="5"/>
  </si>
  <si>
    <t>児童・生徒数</t>
    <rPh sb="0" eb="2">
      <t>ジドウ</t>
    </rPh>
    <phoneticPr fontId="5"/>
  </si>
  <si>
    <t>11－18　県立長岡聾学校教員数、児童・生徒数及び学級数</t>
    <rPh sb="17" eb="19">
      <t>ジドウ</t>
    </rPh>
    <rPh sb="23" eb="24">
      <t>オヨ</t>
    </rPh>
    <rPh sb="25" eb="27">
      <t>ガッキュウ</t>
    </rPh>
    <rPh sb="27" eb="28">
      <t>スウ</t>
    </rPh>
    <phoneticPr fontId="5"/>
  </si>
  <si>
    <t>中学部</t>
  </si>
  <si>
    <t>小学部</t>
  </si>
  <si>
    <t>11－19  県立柏崎特別支援学校のぎく分校教員数、児童・生徒数及び学級数</t>
    <rPh sb="7" eb="9">
      <t>ケンリツ</t>
    </rPh>
    <rPh sb="9" eb="11">
      <t>カシワザキ</t>
    </rPh>
    <rPh sb="11" eb="13">
      <t>トクベツ</t>
    </rPh>
    <rPh sb="13" eb="15">
      <t>シエン</t>
    </rPh>
    <rPh sb="15" eb="17">
      <t>ガッコウ</t>
    </rPh>
    <rPh sb="20" eb="22">
      <t>ブンコウ</t>
    </rPh>
    <rPh sb="22" eb="24">
      <t>キョウイン</t>
    </rPh>
    <rPh sb="24" eb="25">
      <t>スウ</t>
    </rPh>
    <rPh sb="26" eb="28">
      <t>ジドウ</t>
    </rPh>
    <rPh sb="29" eb="32">
      <t>セイトスウ</t>
    </rPh>
    <rPh sb="32" eb="33">
      <t>オヨ</t>
    </rPh>
    <rPh sb="34" eb="36">
      <t>ガッキュウ</t>
    </rPh>
    <rPh sb="36" eb="37">
      <t>スウ</t>
    </rPh>
    <phoneticPr fontId="5"/>
  </si>
  <si>
    <t>資料　学校要覧（新潟県教育委員会）、学務課</t>
    <rPh sb="0" eb="2">
      <t>シリョウ</t>
    </rPh>
    <rPh sb="11" eb="16">
      <t>キョウイクイインカイ</t>
    </rPh>
    <rPh sb="18" eb="21">
      <t>ガクムカ</t>
    </rPh>
    <phoneticPr fontId="5"/>
  </si>
  <si>
    <t>高等総合支援学校</t>
    <rPh sb="0" eb="2">
      <t>コウトウ</t>
    </rPh>
    <rPh sb="2" eb="4">
      <t>ソウゴウ</t>
    </rPh>
    <rPh sb="4" eb="6">
      <t>シエン</t>
    </rPh>
    <rPh sb="6" eb="8">
      <t>ガッコウ</t>
    </rPh>
    <phoneticPr fontId="5"/>
  </si>
  <si>
    <t>総合支援学校中学部</t>
    <rPh sb="0" eb="2">
      <t>ソウゴウ</t>
    </rPh>
    <rPh sb="2" eb="4">
      <t>シエン</t>
    </rPh>
    <rPh sb="4" eb="6">
      <t>ガッコウ</t>
    </rPh>
    <rPh sb="6" eb="8">
      <t>チュウガク</t>
    </rPh>
    <rPh sb="8" eb="9">
      <t>ブ</t>
    </rPh>
    <phoneticPr fontId="5"/>
  </si>
  <si>
    <t>総合支援学校小学部</t>
    <rPh sb="0" eb="2">
      <t>ソウゴウ</t>
    </rPh>
    <rPh sb="2" eb="4">
      <t>シエン</t>
    </rPh>
    <rPh sb="4" eb="6">
      <t>ガッコウ</t>
    </rPh>
    <phoneticPr fontId="5"/>
  </si>
  <si>
    <t>児童・生徒数</t>
    <phoneticPr fontId="5"/>
  </si>
  <si>
    <t>各年５．１現在</t>
    <rPh sb="0" eb="2">
      <t>カクネン</t>
    </rPh>
    <rPh sb="5" eb="7">
      <t>ゲンザイ</t>
    </rPh>
    <phoneticPr fontId="5"/>
  </si>
  <si>
    <t>11－20　市立総合支援学校及び市立高等総合支援学校教員数、児童・生徒数及び学級数</t>
    <rPh sb="8" eb="10">
      <t>ソウゴウ</t>
    </rPh>
    <rPh sb="10" eb="12">
      <t>シエン</t>
    </rPh>
    <rPh sb="12" eb="14">
      <t>ガッコウ</t>
    </rPh>
    <rPh sb="14" eb="15">
      <t>オヨ</t>
    </rPh>
    <rPh sb="16" eb="18">
      <t>シリツ</t>
    </rPh>
    <rPh sb="18" eb="20">
      <t>コウトウ</t>
    </rPh>
    <rPh sb="20" eb="22">
      <t>ソウゴウ</t>
    </rPh>
    <rPh sb="22" eb="24">
      <t>シエン</t>
    </rPh>
    <rPh sb="24" eb="26">
      <t>ガッコウ</t>
    </rPh>
    <phoneticPr fontId="5"/>
  </si>
  <si>
    <t>資料　教育総務課　　</t>
    <rPh sb="0" eb="2">
      <t>シリョウ</t>
    </rPh>
    <rPh sb="3" eb="5">
      <t>キョウイク</t>
    </rPh>
    <rPh sb="5" eb="8">
      <t>ソウムカ</t>
    </rPh>
    <phoneticPr fontId="5"/>
  </si>
  <si>
    <t>－</t>
    <phoneticPr fontId="5"/>
  </si>
  <si>
    <t>債務償還費</t>
    <phoneticPr fontId="5"/>
  </si>
  <si>
    <t>資本的支出</t>
    <phoneticPr fontId="5"/>
  </si>
  <si>
    <t>所定支払金</t>
    <phoneticPr fontId="5"/>
  </si>
  <si>
    <t>補助活動費</t>
    <phoneticPr fontId="5"/>
  </si>
  <si>
    <t>管理費</t>
    <phoneticPr fontId="5"/>
  </si>
  <si>
    <t>教育活動費</t>
    <phoneticPr fontId="5"/>
  </si>
  <si>
    <t>人件費</t>
    <phoneticPr fontId="5"/>
  </si>
  <si>
    <t>消費的支出</t>
    <phoneticPr fontId="5"/>
  </si>
  <si>
    <t>５</t>
  </si>
  <si>
    <t>４</t>
    <phoneticPr fontId="5"/>
  </si>
  <si>
    <t>３</t>
    <phoneticPr fontId="5"/>
  </si>
  <si>
    <t>２</t>
    <phoneticPr fontId="5"/>
  </si>
  <si>
    <t>令 和 元 年 度</t>
    <rPh sb="0" eb="1">
      <t>レイ</t>
    </rPh>
    <rPh sb="2" eb="3">
      <t>カズ</t>
    </rPh>
    <rPh sb="4" eb="5">
      <t>ガン</t>
    </rPh>
    <rPh sb="6" eb="7">
      <t>ネン</t>
    </rPh>
    <rPh sb="8" eb="9">
      <t>ド</t>
    </rPh>
    <phoneticPr fontId="5"/>
  </si>
  <si>
    <t>公費に組み
入れられた
寄附金</t>
    <rPh sb="0" eb="2">
      <t>コウヒ</t>
    </rPh>
    <rPh sb="3" eb="4">
      <t>ク</t>
    </rPh>
    <rPh sb="6" eb="7">
      <t>イ</t>
    </rPh>
    <rPh sb="12" eb="15">
      <t>キフキン</t>
    </rPh>
    <phoneticPr fontId="5"/>
  </si>
  <si>
    <t>地　方　債</t>
    <phoneticPr fontId="5"/>
  </si>
  <si>
    <t>市 支 出 金</t>
    <phoneticPr fontId="5"/>
  </si>
  <si>
    <t>国・県支出金</t>
  </si>
  <si>
    <t>総      額</t>
    <phoneticPr fontId="5"/>
  </si>
  <si>
    <t>公                    費</t>
    <phoneticPr fontId="5"/>
  </si>
  <si>
    <t>単位　千円</t>
    <rPh sb="0" eb="2">
      <t>タンイ</t>
    </rPh>
    <rPh sb="3" eb="5">
      <t>センエン</t>
    </rPh>
    <phoneticPr fontId="5"/>
  </si>
  <si>
    <t>11－21　市立小学校教育費</t>
    <phoneticPr fontId="5"/>
  </si>
  <si>
    <t>資料　教育総務課　</t>
    <rPh sb="0" eb="2">
      <t>シリョウ</t>
    </rPh>
    <rPh sb="3" eb="5">
      <t>キョウイク</t>
    </rPh>
    <rPh sb="5" eb="8">
      <t>ソウムカ</t>
    </rPh>
    <phoneticPr fontId="5"/>
  </si>
  <si>
    <t>４</t>
  </si>
  <si>
    <t>地  方  債</t>
    <phoneticPr fontId="5"/>
  </si>
  <si>
    <t>総　　 額</t>
    <phoneticPr fontId="5"/>
  </si>
  <si>
    <t>11－22　市立中学校教育費</t>
    <phoneticPr fontId="5"/>
  </si>
  <si>
    <t>資料　教育総務課</t>
    <rPh sb="0" eb="2">
      <t>シリョウ</t>
    </rPh>
    <rPh sb="3" eb="5">
      <t>キョウイク</t>
    </rPh>
    <rPh sb="5" eb="8">
      <t>ソウムカ</t>
    </rPh>
    <phoneticPr fontId="5"/>
  </si>
  <si>
    <t>令 和 元 年 度</t>
    <rPh sb="0" eb="1">
      <t>レイ</t>
    </rPh>
    <rPh sb="2" eb="3">
      <t>カズ</t>
    </rPh>
    <rPh sb="4" eb="5">
      <t>モト</t>
    </rPh>
    <rPh sb="6" eb="7">
      <t>ネン</t>
    </rPh>
    <rPh sb="8" eb="9">
      <t>ド</t>
    </rPh>
    <phoneticPr fontId="5"/>
  </si>
  <si>
    <t>消 費 的 支 出</t>
    <phoneticPr fontId="5"/>
  </si>
  <si>
    <t>学校教育費総額</t>
  </si>
  <si>
    <t>中    学    校</t>
    <phoneticPr fontId="5"/>
  </si>
  <si>
    <t>小    学    校</t>
    <phoneticPr fontId="5"/>
  </si>
  <si>
    <t>年　　度</t>
    <rPh sb="0" eb="1">
      <t>ネン</t>
    </rPh>
    <phoneticPr fontId="5"/>
  </si>
  <si>
    <t>単位　円</t>
    <rPh sb="0" eb="2">
      <t>タンイ</t>
    </rPh>
    <rPh sb="3" eb="4">
      <t>エン</t>
    </rPh>
    <phoneticPr fontId="5"/>
  </si>
  <si>
    <t>11－23　市立小・中学校　児童・生徒１人当たりの教育費（公費）</t>
    <phoneticPr fontId="5"/>
  </si>
  <si>
    <t>資料　教育施設課</t>
    <rPh sb="0" eb="2">
      <t>シリョウ</t>
    </rPh>
    <rPh sb="3" eb="8">
      <t>キョウイクシセツカ</t>
    </rPh>
    <phoneticPr fontId="5"/>
  </si>
  <si>
    <t>東谷小</t>
    <rPh sb="0" eb="1">
      <t>ヒガシ</t>
    </rPh>
    <rPh sb="1" eb="2">
      <t>タニ</t>
    </rPh>
    <rPh sb="2" eb="3">
      <t>ショウ</t>
    </rPh>
    <phoneticPr fontId="5"/>
  </si>
  <si>
    <t>栃尾東小</t>
    <rPh sb="0" eb="1">
      <t>トチ</t>
    </rPh>
    <rPh sb="1" eb="2">
      <t>オ</t>
    </rPh>
    <rPh sb="2" eb="3">
      <t>ヒガシ</t>
    </rPh>
    <rPh sb="3" eb="4">
      <t>ショウ</t>
    </rPh>
    <phoneticPr fontId="5"/>
  </si>
  <si>
    <t>栃尾南小</t>
    <rPh sb="0" eb="1">
      <t>トチ</t>
    </rPh>
    <rPh sb="1" eb="2">
      <t>オ</t>
    </rPh>
    <rPh sb="2" eb="3">
      <t>ミナミ</t>
    </rPh>
    <rPh sb="3" eb="4">
      <t>ショウ</t>
    </rPh>
    <phoneticPr fontId="5"/>
  </si>
  <si>
    <t>大河津小</t>
    <rPh sb="0" eb="3">
      <t>オオコウヅ</t>
    </rPh>
    <rPh sb="3" eb="4">
      <t>ショウ</t>
    </rPh>
    <phoneticPr fontId="5"/>
  </si>
  <si>
    <t>小国小</t>
    <rPh sb="0" eb="2">
      <t>オグニ</t>
    </rPh>
    <phoneticPr fontId="5"/>
  </si>
  <si>
    <t>山古志小</t>
    <rPh sb="0" eb="3">
      <t>ヤマコシ</t>
    </rPh>
    <phoneticPr fontId="5"/>
  </si>
  <si>
    <t>脇野町小</t>
    <rPh sb="0" eb="1">
      <t>ワキ</t>
    </rPh>
    <rPh sb="1" eb="2">
      <t>ノ</t>
    </rPh>
    <rPh sb="2" eb="3">
      <t>マチ</t>
    </rPh>
    <phoneticPr fontId="5"/>
  </si>
  <si>
    <t>日吉小</t>
    <rPh sb="0" eb="2">
      <t>ヒヨシ</t>
    </rPh>
    <phoneticPr fontId="5"/>
  </si>
  <si>
    <t>越路西小</t>
    <rPh sb="0" eb="2">
      <t>コシジ</t>
    </rPh>
    <rPh sb="2" eb="3">
      <t>ニシ</t>
    </rPh>
    <phoneticPr fontId="5"/>
  </si>
  <si>
    <t>越路小</t>
    <rPh sb="0" eb="2">
      <t>コシジ</t>
    </rPh>
    <phoneticPr fontId="5"/>
  </si>
  <si>
    <t>信条小</t>
    <rPh sb="0" eb="2">
      <t>シンジョウ</t>
    </rPh>
    <phoneticPr fontId="5"/>
  </si>
  <si>
    <t>上通小</t>
    <rPh sb="0" eb="1">
      <t>カミ</t>
    </rPh>
    <rPh sb="1" eb="2">
      <t>トオ</t>
    </rPh>
    <phoneticPr fontId="5"/>
  </si>
  <si>
    <t>中之島中央小</t>
    <rPh sb="0" eb="3">
      <t>ナカノシマ</t>
    </rPh>
    <rPh sb="3" eb="5">
      <t>チュウオウ</t>
    </rPh>
    <phoneticPr fontId="5"/>
  </si>
  <si>
    <t>青葉台小</t>
  </si>
  <si>
    <t>川崎東小</t>
  </si>
  <si>
    <t>豊田小</t>
  </si>
  <si>
    <t>希望が丘小</t>
  </si>
  <si>
    <t>大積小</t>
  </si>
  <si>
    <t>宮本小</t>
  </si>
  <si>
    <t>上川西小</t>
  </si>
  <si>
    <t>下川西小</t>
  </si>
  <si>
    <t>福戸小</t>
  </si>
  <si>
    <t>関原小</t>
  </si>
  <si>
    <t>日越小</t>
  </si>
  <si>
    <t>深沢小</t>
  </si>
  <si>
    <t>才津小</t>
  </si>
  <si>
    <t>大島小</t>
  </si>
  <si>
    <t>十日町小</t>
  </si>
  <si>
    <t>岡南小</t>
    <rPh sb="0" eb="2">
      <t>コウナン</t>
    </rPh>
    <phoneticPr fontId="5"/>
  </si>
  <si>
    <t>太田小</t>
  </si>
  <si>
    <t>石坂小</t>
  </si>
  <si>
    <t>上組小</t>
  </si>
  <si>
    <t>宮内小</t>
  </si>
  <si>
    <t>前川小</t>
  </si>
  <si>
    <t>栖吉小</t>
  </si>
  <si>
    <t>柿小</t>
  </si>
  <si>
    <t>浦瀬小</t>
  </si>
  <si>
    <t>桂小</t>
  </si>
  <si>
    <t>新組小</t>
  </si>
  <si>
    <t>黒条小</t>
  </si>
  <si>
    <t>富曽亀小</t>
  </si>
  <si>
    <t>千手小</t>
  </si>
  <si>
    <t>四郎丸小</t>
  </si>
  <si>
    <t>川崎小</t>
  </si>
  <si>
    <t>新町小</t>
  </si>
  <si>
    <t>神田小</t>
  </si>
  <si>
    <t>表町小</t>
  </si>
  <si>
    <t>中島小</t>
  </si>
  <si>
    <t>校舎敷地
そ の 他</t>
    <phoneticPr fontId="5"/>
  </si>
  <si>
    <t>運 動 場</t>
    <phoneticPr fontId="5"/>
  </si>
  <si>
    <t>総  　数</t>
    <phoneticPr fontId="5"/>
  </si>
  <si>
    <t>そ の 他</t>
    <phoneticPr fontId="5"/>
  </si>
  <si>
    <t>講 堂 ・
屋内運動場</t>
    <rPh sb="6" eb="8">
      <t>オクナイ</t>
    </rPh>
    <phoneticPr fontId="5"/>
  </si>
  <si>
    <t>一般校舎</t>
  </si>
  <si>
    <t>校    地    面    積</t>
    <phoneticPr fontId="5"/>
  </si>
  <si>
    <t>校    舎    面    積</t>
    <phoneticPr fontId="5"/>
  </si>
  <si>
    <t>単位　㎡</t>
    <rPh sb="0" eb="2">
      <t>タンイ</t>
    </rPh>
    <phoneticPr fontId="5"/>
  </si>
  <si>
    <t>11－24　市立小学校施設の概況</t>
    <phoneticPr fontId="5"/>
  </si>
  <si>
    <t>刈谷田中</t>
    <rPh sb="0" eb="1">
      <t>カリ</t>
    </rPh>
    <rPh sb="1" eb="2">
      <t>タニ</t>
    </rPh>
    <rPh sb="2" eb="3">
      <t>タ</t>
    </rPh>
    <rPh sb="3" eb="4">
      <t>チュウ</t>
    </rPh>
    <phoneticPr fontId="5"/>
  </si>
  <si>
    <t>小国中</t>
    <rPh sb="0" eb="2">
      <t>オグニ</t>
    </rPh>
    <phoneticPr fontId="5"/>
  </si>
  <si>
    <t>山古志中</t>
    <rPh sb="0" eb="3">
      <t>ヤマコシ</t>
    </rPh>
    <phoneticPr fontId="5"/>
  </si>
  <si>
    <t>三島中</t>
    <rPh sb="0" eb="2">
      <t>ミシマ</t>
    </rPh>
    <phoneticPr fontId="5"/>
  </si>
  <si>
    <t>越路中</t>
    <rPh sb="0" eb="2">
      <t>コシジ</t>
    </rPh>
    <phoneticPr fontId="5"/>
  </si>
  <si>
    <t>中之島中</t>
    <rPh sb="0" eb="3">
      <t>ナカノシマ</t>
    </rPh>
    <phoneticPr fontId="5"/>
  </si>
  <si>
    <t>旭岡中</t>
  </si>
  <si>
    <t>青葉台中</t>
  </si>
  <si>
    <t>大島中</t>
  </si>
  <si>
    <t>関原中</t>
  </si>
  <si>
    <t>太田中</t>
  </si>
  <si>
    <t>岡南中</t>
  </si>
  <si>
    <t>山本中</t>
  </si>
  <si>
    <t>堤岡中</t>
  </si>
  <si>
    <t>江陽中</t>
  </si>
  <si>
    <t>西中</t>
  </si>
  <si>
    <t>東北中</t>
  </si>
  <si>
    <t>宮内中</t>
  </si>
  <si>
    <t>栖吉中</t>
  </si>
  <si>
    <t>北中</t>
  </si>
  <si>
    <t>南中</t>
  </si>
  <si>
    <t>東中</t>
  </si>
  <si>
    <t>総    数</t>
    <phoneticPr fontId="5"/>
  </si>
  <si>
    <t>講　堂　・
屋内運動場</t>
    <rPh sb="6" eb="8">
      <t>オクナイ</t>
    </rPh>
    <phoneticPr fontId="5"/>
  </si>
  <si>
    <t>11－25　市立中学校施設の概況</t>
    <phoneticPr fontId="5"/>
  </si>
  <si>
    <t>㎡</t>
  </si>
  <si>
    <t>教室</t>
    <phoneticPr fontId="5"/>
  </si>
  <si>
    <t>特  別</t>
    <phoneticPr fontId="5"/>
  </si>
  <si>
    <t>普  通</t>
    <phoneticPr fontId="5"/>
  </si>
  <si>
    <t>学 校 林</t>
    <phoneticPr fontId="5"/>
  </si>
  <si>
    <t>教室数</t>
    <phoneticPr fontId="5"/>
  </si>
  <si>
    <t>11－26　市立小・中学校教室数及び学校林</t>
    <phoneticPr fontId="5"/>
  </si>
  <si>
    <t>高等総合支援</t>
    <rPh sb="0" eb="2">
      <t>コウトウ</t>
    </rPh>
    <rPh sb="2" eb="4">
      <t>ソウゴウ</t>
    </rPh>
    <rPh sb="4" eb="6">
      <t>シエン</t>
    </rPh>
    <phoneticPr fontId="5"/>
  </si>
  <si>
    <t>総合支援</t>
    <rPh sb="0" eb="2">
      <t>ソウゴウ</t>
    </rPh>
    <rPh sb="2" eb="4">
      <t>シエン</t>
    </rPh>
    <phoneticPr fontId="5"/>
  </si>
  <si>
    <t>６</t>
    <phoneticPr fontId="5"/>
  </si>
  <si>
    <t>５</t>
    <phoneticPr fontId="5"/>
  </si>
  <si>
    <t>３</t>
  </si>
  <si>
    <t>年</t>
    <rPh sb="0" eb="1">
      <t>ネン</t>
    </rPh>
    <phoneticPr fontId="5"/>
  </si>
  <si>
    <t>令和</t>
    <rPh sb="0" eb="2">
      <t>レイワ</t>
    </rPh>
    <phoneticPr fontId="5"/>
  </si>
  <si>
    <t>講堂・
屋内運動場</t>
    <rPh sb="4" eb="6">
      <t>オクナイ</t>
    </rPh>
    <phoneticPr fontId="5"/>
  </si>
  <si>
    <t>校地面積</t>
    <phoneticPr fontId="5"/>
  </si>
  <si>
    <t>校舎面積</t>
    <phoneticPr fontId="5"/>
  </si>
  <si>
    <t>11－27　市立総合支援学校施設の概況</t>
    <rPh sb="8" eb="10">
      <t>ソウゴウ</t>
    </rPh>
    <rPh sb="10" eb="12">
      <t>シエン</t>
    </rPh>
    <phoneticPr fontId="5"/>
  </si>
  <si>
    <t>資料　学校教育課（長岡市子ども・青少年相談センター）</t>
    <rPh sb="0" eb="2">
      <t>シリョウ</t>
    </rPh>
    <rPh sb="3" eb="5">
      <t>ガッコウ</t>
    </rPh>
    <rPh sb="5" eb="7">
      <t>キョウイク</t>
    </rPh>
    <rPh sb="7" eb="8">
      <t>カ</t>
    </rPh>
    <rPh sb="9" eb="12">
      <t>ナガオカシ</t>
    </rPh>
    <rPh sb="12" eb="13">
      <t>コ</t>
    </rPh>
    <rPh sb="16" eb="19">
      <t>セイショウネン</t>
    </rPh>
    <rPh sb="19" eb="21">
      <t>ソウダン</t>
    </rPh>
    <phoneticPr fontId="5"/>
  </si>
  <si>
    <t>令和２年度から施設の名称が変わりました。</t>
    <rPh sb="0" eb="2">
      <t>レイワ</t>
    </rPh>
    <rPh sb="3" eb="5">
      <t>ネンド</t>
    </rPh>
    <rPh sb="7" eb="9">
      <t>シセツ</t>
    </rPh>
    <rPh sb="10" eb="12">
      <t>メイショウ</t>
    </rPh>
    <rPh sb="13" eb="14">
      <t>カ</t>
    </rPh>
    <phoneticPr fontId="5"/>
  </si>
  <si>
    <t>就学相談</t>
    <rPh sb="0" eb="2">
      <t>シュウガク</t>
    </rPh>
    <rPh sb="2" eb="4">
      <t>ソウダン</t>
    </rPh>
    <phoneticPr fontId="5"/>
  </si>
  <si>
    <t>学業不振</t>
    <rPh sb="0" eb="2">
      <t>ガクギョウ</t>
    </rPh>
    <rPh sb="2" eb="4">
      <t>フシン</t>
    </rPh>
    <phoneticPr fontId="5"/>
  </si>
  <si>
    <t>問題行動</t>
    <rPh sb="0" eb="2">
      <t>モンダイ</t>
    </rPh>
    <rPh sb="2" eb="4">
      <t>コウドウ</t>
    </rPh>
    <phoneticPr fontId="5"/>
  </si>
  <si>
    <t>不登校</t>
    <rPh sb="0" eb="3">
      <t>フトウコウ</t>
    </rPh>
    <phoneticPr fontId="5"/>
  </si>
  <si>
    <t>令和元年度</t>
    <rPh sb="0" eb="2">
      <t>レイワ</t>
    </rPh>
    <rPh sb="2" eb="3">
      <t>ガン</t>
    </rPh>
    <rPh sb="3" eb="4">
      <t>ネン</t>
    </rPh>
    <rPh sb="4" eb="5">
      <t>ド</t>
    </rPh>
    <phoneticPr fontId="5"/>
  </si>
  <si>
    <t>回</t>
    <rPh sb="0" eb="1">
      <t>カイ</t>
    </rPh>
    <phoneticPr fontId="5"/>
  </si>
  <si>
    <t>件</t>
    <rPh sb="0" eb="1">
      <t>ケン</t>
    </rPh>
    <phoneticPr fontId="5"/>
  </si>
  <si>
    <t>回　数</t>
    <rPh sb="0" eb="1">
      <t>カイ</t>
    </rPh>
    <rPh sb="2" eb="3">
      <t>カズ</t>
    </rPh>
    <phoneticPr fontId="5"/>
  </si>
  <si>
    <t>学  校
関係等</t>
    <rPh sb="0" eb="1">
      <t>ガク</t>
    </rPh>
    <rPh sb="3" eb="4">
      <t>コウ</t>
    </rPh>
    <rPh sb="5" eb="7">
      <t>カンケイ</t>
    </rPh>
    <rPh sb="7" eb="8">
      <t>トウ</t>
    </rPh>
    <phoneticPr fontId="5"/>
  </si>
  <si>
    <t>保護者・
児童生徒</t>
    <rPh sb="0" eb="3">
      <t>ホゴシャ</t>
    </rPh>
    <rPh sb="5" eb="7">
      <t>ジドウ</t>
    </rPh>
    <rPh sb="7" eb="9">
      <t>セイト</t>
    </rPh>
    <phoneticPr fontId="5"/>
  </si>
  <si>
    <t>回　数</t>
    <rPh sb="0" eb="1">
      <t>カイ</t>
    </rPh>
    <rPh sb="2" eb="3">
      <t>スウ</t>
    </rPh>
    <phoneticPr fontId="5"/>
  </si>
  <si>
    <t>件　数</t>
    <rPh sb="0" eb="1">
      <t>ケン</t>
    </rPh>
    <rPh sb="2" eb="3">
      <t>スウ</t>
    </rPh>
    <phoneticPr fontId="5"/>
  </si>
  <si>
    <t>回数の内訳</t>
    <rPh sb="0" eb="2">
      <t>カイスウ</t>
    </rPh>
    <rPh sb="3" eb="5">
      <t>ウチワケ</t>
    </rPh>
    <phoneticPr fontId="5"/>
  </si>
  <si>
    <t>電話相談</t>
    <rPh sb="0" eb="1">
      <t>デン</t>
    </rPh>
    <rPh sb="1" eb="2">
      <t>ハナシ</t>
    </rPh>
    <rPh sb="2" eb="3">
      <t>ソウ</t>
    </rPh>
    <rPh sb="3" eb="4">
      <t>ダン</t>
    </rPh>
    <phoneticPr fontId="5"/>
  </si>
  <si>
    <t>面接相談</t>
    <rPh sb="0" eb="1">
      <t>メン</t>
    </rPh>
    <rPh sb="1" eb="2">
      <t>セツ</t>
    </rPh>
    <rPh sb="2" eb="3">
      <t>ソウ</t>
    </rPh>
    <rPh sb="3" eb="4">
      <t>ダン</t>
    </rPh>
    <phoneticPr fontId="5"/>
  </si>
  <si>
    <t>合計</t>
    <rPh sb="0" eb="1">
      <t>ゴウ</t>
    </rPh>
    <rPh sb="1" eb="2">
      <t>ケイ</t>
    </rPh>
    <phoneticPr fontId="5"/>
  </si>
  <si>
    <t>学校
訪問</t>
    <rPh sb="0" eb="2">
      <t>ガッコウ</t>
    </rPh>
    <rPh sb="3" eb="5">
      <t>ホウモン</t>
    </rPh>
    <phoneticPr fontId="5"/>
  </si>
  <si>
    <t>子ども・青少年相談センターでの相談状況</t>
    <rPh sb="0" eb="1">
      <t>コ</t>
    </rPh>
    <rPh sb="4" eb="7">
      <t>セイショウネン</t>
    </rPh>
    <rPh sb="7" eb="9">
      <t>ソウダン</t>
    </rPh>
    <rPh sb="15" eb="17">
      <t>ソウダン</t>
    </rPh>
    <rPh sb="17" eb="19">
      <t>ジョウキョウ</t>
    </rPh>
    <phoneticPr fontId="5"/>
  </si>
  <si>
    <t>区　　分</t>
    <rPh sb="0" eb="1">
      <t>ク</t>
    </rPh>
    <rPh sb="3" eb="4">
      <t>ブン</t>
    </rPh>
    <phoneticPr fontId="5"/>
  </si>
  <si>
    <t>11－28　教育相談の状況</t>
    <rPh sb="6" eb="8">
      <t>キョウイク</t>
    </rPh>
    <rPh sb="8" eb="10">
      <t>ソウダン</t>
    </rPh>
    <rPh sb="11" eb="13">
      <t>ジョウキョウ</t>
    </rPh>
    <phoneticPr fontId="5"/>
  </si>
  <si>
    <t>令和元年度</t>
    <rPh sb="0" eb="2">
      <t>レイワ</t>
    </rPh>
    <rPh sb="2" eb="4">
      <t>ガンネン</t>
    </rPh>
    <rPh sb="4" eb="5">
      <t>ド</t>
    </rPh>
    <phoneticPr fontId="5"/>
  </si>
  <si>
    <t>３年生</t>
    <rPh sb="1" eb="3">
      <t>ネンセイ</t>
    </rPh>
    <phoneticPr fontId="5"/>
  </si>
  <si>
    <t>２年生</t>
    <rPh sb="1" eb="3">
      <t>ネンセイ</t>
    </rPh>
    <phoneticPr fontId="5"/>
  </si>
  <si>
    <t>１年生</t>
    <rPh sb="1" eb="3">
      <t>ネンセイ</t>
    </rPh>
    <phoneticPr fontId="5"/>
  </si>
  <si>
    <t>６年生</t>
    <rPh sb="1" eb="3">
      <t>ネンセイ</t>
    </rPh>
    <phoneticPr fontId="5"/>
  </si>
  <si>
    <t>５年生</t>
    <rPh sb="1" eb="3">
      <t>ネンセイ</t>
    </rPh>
    <phoneticPr fontId="5"/>
  </si>
  <si>
    <t>４年生</t>
    <rPh sb="1" eb="3">
      <t>ネンセイ</t>
    </rPh>
    <phoneticPr fontId="5"/>
  </si>
  <si>
    <t>高校生
その他</t>
    <rPh sb="0" eb="3">
      <t>コウコウセイ</t>
    </rPh>
    <rPh sb="6" eb="7">
      <t>タ</t>
    </rPh>
    <phoneticPr fontId="5"/>
  </si>
  <si>
    <t>中  　 学  　 校</t>
    <rPh sb="0" eb="1">
      <t>ナカ</t>
    </rPh>
    <rPh sb="5" eb="6">
      <t>ガク</t>
    </rPh>
    <rPh sb="10" eb="11">
      <t>コウ</t>
    </rPh>
    <phoneticPr fontId="5"/>
  </si>
  <si>
    <t>小　　　　　学　　　　　校</t>
    <rPh sb="0" eb="1">
      <t>ショウ</t>
    </rPh>
    <rPh sb="6" eb="7">
      <t>ガク</t>
    </rPh>
    <rPh sb="12" eb="13">
      <t>コウ</t>
    </rPh>
    <phoneticPr fontId="5"/>
  </si>
  <si>
    <t>年　　度</t>
    <rPh sb="0" eb="1">
      <t>トシ</t>
    </rPh>
    <rPh sb="3" eb="4">
      <t>タビ</t>
    </rPh>
    <phoneticPr fontId="5"/>
  </si>
  <si>
    <t>単位　人</t>
    <phoneticPr fontId="5"/>
  </si>
  <si>
    <t>11－29　不登校面接相談児童・生徒数の推移</t>
    <rPh sb="6" eb="9">
      <t>フトウコウ</t>
    </rPh>
    <rPh sb="9" eb="11">
      <t>メンセツ</t>
    </rPh>
    <rPh sb="11" eb="13">
      <t>ソウダン</t>
    </rPh>
    <rPh sb="13" eb="15">
      <t>ジドウ</t>
    </rPh>
    <rPh sb="16" eb="18">
      <t>セイト</t>
    </rPh>
    <rPh sb="18" eb="19">
      <t>スウ</t>
    </rPh>
    <rPh sb="20" eb="22">
      <t>スイイ</t>
    </rPh>
    <phoneticPr fontId="5"/>
  </si>
  <si>
    <t>資料  学校教育課（長岡市教育センター） 　　</t>
    <rPh sb="0" eb="2">
      <t>シリョウ</t>
    </rPh>
    <rPh sb="4" eb="6">
      <t>ガッコウ</t>
    </rPh>
    <rPh sb="6" eb="8">
      <t>キョウイク</t>
    </rPh>
    <rPh sb="8" eb="9">
      <t>カ</t>
    </rPh>
    <phoneticPr fontId="5"/>
  </si>
  <si>
    <t>（人）</t>
  </si>
  <si>
    <t>受講者数</t>
    <phoneticPr fontId="5"/>
  </si>
  <si>
    <t>（回）</t>
    <rPh sb="1" eb="2">
      <t>カイ</t>
    </rPh>
    <phoneticPr fontId="5"/>
  </si>
  <si>
    <t>講座数</t>
    <phoneticPr fontId="5"/>
  </si>
  <si>
    <t>（人）</t>
    <phoneticPr fontId="5"/>
  </si>
  <si>
    <t>幼稚園・
保 育 園</t>
    <rPh sb="0" eb="3">
      <t>ヨウチエン</t>
    </rPh>
    <rPh sb="5" eb="6">
      <t>タモツ</t>
    </rPh>
    <rPh sb="7" eb="8">
      <t>イク</t>
    </rPh>
    <rPh sb="9" eb="10">
      <t>エン</t>
    </rPh>
    <phoneticPr fontId="5"/>
  </si>
  <si>
    <t>情報教育・
視聴覚教育</t>
    <rPh sb="0" eb="2">
      <t>ジョウホウ</t>
    </rPh>
    <rPh sb="2" eb="4">
      <t>キョウイク</t>
    </rPh>
    <rPh sb="6" eb="9">
      <t>シチョウカク</t>
    </rPh>
    <rPh sb="9" eb="11">
      <t>キョウイク</t>
    </rPh>
    <phoneticPr fontId="5"/>
  </si>
  <si>
    <t>総合的な
学    習</t>
    <rPh sb="0" eb="1">
      <t>フサ</t>
    </rPh>
    <rPh sb="1" eb="2">
      <t>ゴウ</t>
    </rPh>
    <rPh sb="2" eb="3">
      <t>マト</t>
    </rPh>
    <rPh sb="5" eb="6">
      <t>ガク</t>
    </rPh>
    <rPh sb="10" eb="11">
      <t>ナライ</t>
    </rPh>
    <phoneticPr fontId="5"/>
  </si>
  <si>
    <t>教育相談・
特別支援</t>
    <rPh sb="0" eb="2">
      <t>キョウイク</t>
    </rPh>
    <rPh sb="2" eb="4">
      <t>ソウダン</t>
    </rPh>
    <rPh sb="6" eb="8">
      <t>トクベツ</t>
    </rPh>
    <rPh sb="8" eb="10">
      <t>シエン</t>
    </rPh>
    <phoneticPr fontId="5"/>
  </si>
  <si>
    <t>学級経営・
特別活動</t>
    <rPh sb="0" eb="1">
      <t>ガク</t>
    </rPh>
    <rPh sb="1" eb="2">
      <t>キュウ</t>
    </rPh>
    <rPh sb="2" eb="4">
      <t>ケイエイ</t>
    </rPh>
    <rPh sb="6" eb="8">
      <t>トクベツ</t>
    </rPh>
    <rPh sb="8" eb="9">
      <t>カツ</t>
    </rPh>
    <rPh sb="9" eb="10">
      <t>ドウ</t>
    </rPh>
    <phoneticPr fontId="5"/>
  </si>
  <si>
    <t>道徳</t>
    <rPh sb="0" eb="1">
      <t>ミチ</t>
    </rPh>
    <rPh sb="1" eb="2">
      <t>トク</t>
    </rPh>
    <phoneticPr fontId="5"/>
  </si>
  <si>
    <t>英　語　・
外国語活動</t>
    <rPh sb="0" eb="1">
      <t>エイ</t>
    </rPh>
    <rPh sb="2" eb="3">
      <t>ゴ</t>
    </rPh>
    <rPh sb="6" eb="9">
      <t>ガイコクゴ</t>
    </rPh>
    <rPh sb="9" eb="11">
      <t>カツドウ</t>
    </rPh>
    <phoneticPr fontId="5"/>
  </si>
  <si>
    <t>体　  育、
保健体育</t>
    <rPh sb="7" eb="9">
      <t>ホケン</t>
    </rPh>
    <rPh sb="9" eb="11">
      <t>タイイク</t>
    </rPh>
    <phoneticPr fontId="5"/>
  </si>
  <si>
    <t>区　　分</t>
    <rPh sb="0" eb="1">
      <t>ク</t>
    </rPh>
    <rPh sb="3" eb="4">
      <t>フン</t>
    </rPh>
    <phoneticPr fontId="5"/>
  </si>
  <si>
    <t>家　庭　
技術・家庭</t>
    <rPh sb="0" eb="1">
      <t>イエ</t>
    </rPh>
    <rPh sb="2" eb="3">
      <t>ニワ</t>
    </rPh>
    <rPh sb="5" eb="7">
      <t>ギジュツ</t>
    </rPh>
    <phoneticPr fontId="5"/>
  </si>
  <si>
    <t>図　　　工　
美　  　術</t>
    <rPh sb="0" eb="1">
      <t>ズ</t>
    </rPh>
    <rPh sb="4" eb="5">
      <t>コウ</t>
    </rPh>
    <rPh sb="7" eb="8">
      <t>ビ</t>
    </rPh>
    <rPh sb="12" eb="13">
      <t>ジュツ</t>
    </rPh>
    <phoneticPr fontId="5"/>
  </si>
  <si>
    <t>音楽</t>
    <rPh sb="0" eb="1">
      <t>オト</t>
    </rPh>
    <rPh sb="1" eb="2">
      <t>ラク</t>
    </rPh>
    <phoneticPr fontId="5"/>
  </si>
  <si>
    <t>生活</t>
    <rPh sb="0" eb="1">
      <t>ショウ</t>
    </rPh>
    <rPh sb="1" eb="2">
      <t>カツ</t>
    </rPh>
    <phoneticPr fontId="5"/>
  </si>
  <si>
    <t>理科</t>
    <rPh sb="0" eb="1">
      <t>リ</t>
    </rPh>
    <rPh sb="1" eb="2">
      <t>カ</t>
    </rPh>
    <phoneticPr fontId="5"/>
  </si>
  <si>
    <t>算　数　
数　　  学</t>
    <rPh sb="0" eb="1">
      <t>ザン</t>
    </rPh>
    <rPh sb="2" eb="3">
      <t>カズ</t>
    </rPh>
    <rPh sb="5" eb="6">
      <t>カズ</t>
    </rPh>
    <rPh sb="10" eb="11">
      <t>ガク</t>
    </rPh>
    <phoneticPr fontId="5"/>
  </si>
  <si>
    <t>社会</t>
    <rPh sb="0" eb="1">
      <t>シャ</t>
    </rPh>
    <rPh sb="1" eb="2">
      <t>カイ</t>
    </rPh>
    <phoneticPr fontId="5"/>
  </si>
  <si>
    <t>国語</t>
    <rPh sb="0" eb="1">
      <t>クニ</t>
    </rPh>
    <rPh sb="1" eb="2">
      <t>ゴ</t>
    </rPh>
    <phoneticPr fontId="5"/>
  </si>
  <si>
    <t>合計</t>
    <rPh sb="0" eb="2">
      <t>ゴウケイ</t>
    </rPh>
    <phoneticPr fontId="5"/>
  </si>
  <si>
    <t>11－30　教職員研修講座開催状況</t>
    <rPh sb="6" eb="9">
      <t>キョウショクイン</t>
    </rPh>
    <rPh sb="9" eb="11">
      <t>ケンシュウ</t>
    </rPh>
    <rPh sb="11" eb="13">
      <t>コウザ</t>
    </rPh>
    <rPh sb="13" eb="15">
      <t>カイサイ</t>
    </rPh>
    <rPh sb="15" eb="17">
      <t>ジョウキョウ</t>
    </rPh>
    <phoneticPr fontId="5"/>
  </si>
  <si>
    <t>資料　学校教育課（長岡市教育センター）　</t>
    <rPh sb="0" eb="2">
      <t>シリョウ</t>
    </rPh>
    <rPh sb="3" eb="5">
      <t>ガッコウ</t>
    </rPh>
    <rPh sb="5" eb="7">
      <t>キョウイク</t>
    </rPh>
    <rPh sb="7" eb="8">
      <t>カ</t>
    </rPh>
    <phoneticPr fontId="5"/>
  </si>
  <si>
    <t>事例検討</t>
    <rPh sb="0" eb="2">
      <t>ジレイ</t>
    </rPh>
    <rPh sb="2" eb="4">
      <t>ケントウ</t>
    </rPh>
    <phoneticPr fontId="5"/>
  </si>
  <si>
    <t>実技</t>
    <rPh sb="0" eb="2">
      <t>ジツギ</t>
    </rPh>
    <phoneticPr fontId="5"/>
  </si>
  <si>
    <t>講義</t>
    <rPh sb="0" eb="2">
      <t>コウギ</t>
    </rPh>
    <phoneticPr fontId="5"/>
  </si>
  <si>
    <t>授業公開</t>
    <rPh sb="0" eb="2">
      <t>ジュギョウ</t>
    </rPh>
    <rPh sb="2" eb="4">
      <t>コウカイ</t>
    </rPh>
    <phoneticPr fontId="5"/>
  </si>
  <si>
    <t>延べ開催数</t>
    <rPh sb="0" eb="1">
      <t>ノ</t>
    </rPh>
    <rPh sb="2" eb="4">
      <t>カイサイ</t>
    </rPh>
    <rPh sb="4" eb="5">
      <t>スウ</t>
    </rPh>
    <phoneticPr fontId="5"/>
  </si>
  <si>
    <t>情報・視聴覚</t>
    <rPh sb="0" eb="2">
      <t>ジョウホウ</t>
    </rPh>
    <rPh sb="3" eb="6">
      <t>シチョウカク</t>
    </rPh>
    <phoneticPr fontId="5"/>
  </si>
  <si>
    <t>特別支援・
教育相談</t>
    <rPh sb="6" eb="7">
      <t>キョウ</t>
    </rPh>
    <rPh sb="7" eb="8">
      <t>イク</t>
    </rPh>
    <rPh sb="8" eb="9">
      <t>ソウ</t>
    </rPh>
    <rPh sb="9" eb="10">
      <t>ダン</t>
    </rPh>
    <phoneticPr fontId="5"/>
  </si>
  <si>
    <t>教科・総合等</t>
    <rPh sb="0" eb="2">
      <t>キョウカ</t>
    </rPh>
    <rPh sb="3" eb="4">
      <t>フサ</t>
    </rPh>
    <rPh sb="4" eb="5">
      <t>ゴウ</t>
    </rPh>
    <rPh sb="5" eb="6">
      <t>トウ</t>
    </rPh>
    <phoneticPr fontId="5"/>
  </si>
  <si>
    <t>単位　回</t>
    <rPh sb="3" eb="4">
      <t>カイ</t>
    </rPh>
    <phoneticPr fontId="5"/>
  </si>
  <si>
    <t>11－31　要請研修　内容別要請回数</t>
    <rPh sb="6" eb="8">
      <t>ヨウセイ</t>
    </rPh>
    <rPh sb="8" eb="10">
      <t>ケンシュウ</t>
    </rPh>
    <rPh sb="11" eb="13">
      <t>ナイヨウ</t>
    </rPh>
    <rPh sb="13" eb="14">
      <t>ベツ</t>
    </rPh>
    <rPh sb="14" eb="16">
      <t>ヨウセイ</t>
    </rPh>
    <rPh sb="16" eb="18">
      <t>カイスウ</t>
    </rPh>
    <phoneticPr fontId="5"/>
  </si>
  <si>
    <t>天体望遠鏡　　⇒　口径15センチ、屈折式据置型１台</t>
    <rPh sb="0" eb="2">
      <t>テンタイ</t>
    </rPh>
    <rPh sb="2" eb="5">
      <t>ボウエンキョウ</t>
    </rPh>
    <rPh sb="9" eb="11">
      <t>コウケイ</t>
    </rPh>
    <rPh sb="17" eb="19">
      <t>クッセツ</t>
    </rPh>
    <rPh sb="19" eb="20">
      <t>シキ</t>
    </rPh>
    <rPh sb="20" eb="23">
      <t>スエオキガタ</t>
    </rPh>
    <rPh sb="24" eb="25">
      <t>ダイ</t>
    </rPh>
    <phoneticPr fontId="5"/>
  </si>
  <si>
    <t>天体観測設備　⇒　天体ドーム：直径4.5ｍ、定員20人　　</t>
    <rPh sb="0" eb="2">
      <t>テンタイ</t>
    </rPh>
    <rPh sb="2" eb="4">
      <t>カンソク</t>
    </rPh>
    <rPh sb="4" eb="6">
      <t>セツビ</t>
    </rPh>
    <rPh sb="9" eb="11">
      <t>テンタイ</t>
    </rPh>
    <rPh sb="15" eb="17">
      <t>チョッケイ</t>
    </rPh>
    <phoneticPr fontId="5"/>
  </si>
  <si>
    <t>一般１</t>
    <rPh sb="0" eb="2">
      <t>イッパン</t>
    </rPh>
    <phoneticPr fontId="5"/>
  </si>
  <si>
    <t>一般１</t>
  </si>
  <si>
    <t>一般２</t>
    <rPh sb="0" eb="2">
      <t>イッパン</t>
    </rPh>
    <phoneticPr fontId="5"/>
  </si>
  <si>
    <t>一般２　ＰＴＡ１</t>
    <rPh sb="0" eb="2">
      <t>イッパン</t>
    </rPh>
    <phoneticPr fontId="5"/>
  </si>
  <si>
    <t>一般１　ＰＴＡ１</t>
    <rPh sb="0" eb="2">
      <t>イッパン</t>
    </rPh>
    <phoneticPr fontId="5"/>
  </si>
  <si>
    <t>参加人員</t>
    <rPh sb="0" eb="2">
      <t>サンカ</t>
    </rPh>
    <rPh sb="2" eb="4">
      <t>ジンイン</t>
    </rPh>
    <phoneticPr fontId="5"/>
  </si>
  <si>
    <t>開 催 数</t>
    <rPh sb="0" eb="1">
      <t>カイ</t>
    </rPh>
    <rPh sb="2" eb="3">
      <t>モヨオ</t>
    </rPh>
    <rPh sb="4" eb="5">
      <t>カズ</t>
    </rPh>
    <phoneticPr fontId="5"/>
  </si>
  <si>
    <t>備　　　考
（天候等で中止した件数）</t>
    <rPh sb="0" eb="1">
      <t>ソナエ</t>
    </rPh>
    <rPh sb="4" eb="5">
      <t>コウ</t>
    </rPh>
    <rPh sb="15" eb="17">
      <t>ケンスウ</t>
    </rPh>
    <phoneticPr fontId="5"/>
  </si>
  <si>
    <t>Ｐ  Ｔ  Ａ</t>
    <phoneticPr fontId="5"/>
  </si>
  <si>
    <t>一 般 市 民</t>
    <rPh sb="0" eb="1">
      <t>イッ</t>
    </rPh>
    <rPh sb="2" eb="3">
      <t>ハン</t>
    </rPh>
    <rPh sb="4" eb="5">
      <t>シ</t>
    </rPh>
    <rPh sb="6" eb="7">
      <t>タミ</t>
    </rPh>
    <phoneticPr fontId="5"/>
  </si>
  <si>
    <t>教  職  員</t>
    <rPh sb="0" eb="1">
      <t>キョウ</t>
    </rPh>
    <rPh sb="3" eb="4">
      <t>ショク</t>
    </rPh>
    <rPh sb="6" eb="7">
      <t>イン</t>
    </rPh>
    <phoneticPr fontId="5"/>
  </si>
  <si>
    <t>合  　    計</t>
    <rPh sb="0" eb="1">
      <t>ゴウ</t>
    </rPh>
    <rPh sb="8" eb="9">
      <t>ケイ</t>
    </rPh>
    <phoneticPr fontId="5"/>
  </si>
  <si>
    <t>年　　度</t>
    <rPh sb="0" eb="1">
      <t>トシ</t>
    </rPh>
    <rPh sb="3" eb="4">
      <t>ド</t>
    </rPh>
    <phoneticPr fontId="5"/>
  </si>
  <si>
    <t>11－32　天体観測会の実施状況</t>
    <rPh sb="6" eb="8">
      <t>テンタイ</t>
    </rPh>
    <rPh sb="8" eb="10">
      <t>カンソク</t>
    </rPh>
    <rPh sb="10" eb="11">
      <t>カイ</t>
    </rPh>
    <rPh sb="12" eb="14">
      <t>ジッシ</t>
    </rPh>
    <rPh sb="14" eb="16">
      <t>ジョウキョウ</t>
    </rPh>
    <phoneticPr fontId="5"/>
  </si>
  <si>
    <t>資料　学校教育課（長岡市視聴覚センター）　　</t>
    <rPh sb="0" eb="2">
      <t>シリョウ</t>
    </rPh>
    <rPh sb="3" eb="5">
      <t>ガッコウ</t>
    </rPh>
    <rPh sb="5" eb="7">
      <t>キョウイク</t>
    </rPh>
    <rPh sb="7" eb="8">
      <t>カ</t>
    </rPh>
    <phoneticPr fontId="5"/>
  </si>
  <si>
    <t>社会教育</t>
    <rPh sb="0" eb="2">
      <t>シャカイ</t>
    </rPh>
    <rPh sb="2" eb="4">
      <t>キョウイク</t>
    </rPh>
    <phoneticPr fontId="5"/>
  </si>
  <si>
    <t>学校教育</t>
    <rPh sb="0" eb="2">
      <t>ガッコウ</t>
    </rPh>
    <rPh sb="2" eb="4">
      <t>キョウイク</t>
    </rPh>
    <phoneticPr fontId="5"/>
  </si>
  <si>
    <t>ＤＶＤ</t>
    <phoneticPr fontId="5"/>
  </si>
  <si>
    <t>ビデオテープ</t>
    <phoneticPr fontId="5"/>
  </si>
  <si>
    <t>16ミリフィルム</t>
    <phoneticPr fontId="5"/>
  </si>
  <si>
    <t>単位　件</t>
    <phoneticPr fontId="5"/>
  </si>
  <si>
    <t>11－33　視聴覚教材貸出状況</t>
    <rPh sb="6" eb="9">
      <t>シチョウカク</t>
    </rPh>
    <rPh sb="9" eb="11">
      <t>キョウザイ</t>
    </rPh>
    <rPh sb="11" eb="13">
      <t>カシダシ</t>
    </rPh>
    <rPh sb="13" eb="15">
      <t>ジョウキョウ</t>
    </rPh>
    <phoneticPr fontId="5"/>
  </si>
  <si>
    <t>資料  学校教育課（長岡市視聴覚センター）　　</t>
    <rPh sb="0" eb="2">
      <t>シリョウ</t>
    </rPh>
    <rPh sb="4" eb="6">
      <t>ガッコウ</t>
    </rPh>
    <rPh sb="6" eb="8">
      <t>キョウイク</t>
    </rPh>
    <rPh sb="8" eb="9">
      <t>カ</t>
    </rPh>
    <phoneticPr fontId="5"/>
  </si>
  <si>
    <t>その他のうち主なものは、デジタルカメラ、デジタルビデオカメラ、ワイヤレススピーカー、レーザーポインターなどです。</t>
    <rPh sb="2" eb="3">
      <t>タ</t>
    </rPh>
    <rPh sb="6" eb="7">
      <t>オモ</t>
    </rPh>
    <phoneticPr fontId="5"/>
  </si>
  <si>
    <t>そ　　の　　他</t>
    <rPh sb="6" eb="7">
      <t>タ</t>
    </rPh>
    <phoneticPr fontId="5"/>
  </si>
  <si>
    <t>ス ク リ ー ン</t>
    <phoneticPr fontId="5"/>
  </si>
  <si>
    <t>Ｏ 　Ｈ 　Ｐ</t>
    <phoneticPr fontId="5"/>
  </si>
  <si>
    <t xml:space="preserve">スライド映写機 </t>
    <rPh sb="4" eb="5">
      <t>ウツル</t>
    </rPh>
    <rPh sb="5" eb="6">
      <t>シャ</t>
    </rPh>
    <rPh sb="6" eb="7">
      <t>キ</t>
    </rPh>
    <phoneticPr fontId="5"/>
  </si>
  <si>
    <t>液晶ビデオ映写機</t>
    <rPh sb="0" eb="1">
      <t>エキ</t>
    </rPh>
    <rPh sb="1" eb="2">
      <t>アキラ</t>
    </rPh>
    <rPh sb="5" eb="6">
      <t>ウツル</t>
    </rPh>
    <rPh sb="6" eb="7">
      <t>シャ</t>
    </rPh>
    <rPh sb="7" eb="8">
      <t>キ</t>
    </rPh>
    <phoneticPr fontId="5"/>
  </si>
  <si>
    <t>16ミリ映写機</t>
    <rPh sb="4" eb="5">
      <t>ウツル</t>
    </rPh>
    <rPh sb="5" eb="6">
      <t>シャ</t>
    </rPh>
    <rPh sb="6" eb="7">
      <t>キ</t>
    </rPh>
    <phoneticPr fontId="5"/>
  </si>
  <si>
    <t>11－34　主な視聴覚機器貸出状況</t>
    <rPh sb="6" eb="7">
      <t>オモ</t>
    </rPh>
    <rPh sb="8" eb="11">
      <t>シチョウカク</t>
    </rPh>
    <rPh sb="11" eb="13">
      <t>キキ</t>
    </rPh>
    <rPh sb="13" eb="15">
      <t>カシダシ</t>
    </rPh>
    <rPh sb="15" eb="17">
      <t>ジョウキョウ</t>
    </rPh>
    <phoneticPr fontId="5"/>
  </si>
  <si>
    <t>資料  子ども・子育て課</t>
    <rPh sb="0" eb="2">
      <t>シリョウ</t>
    </rPh>
    <rPh sb="4" eb="5">
      <t>コ</t>
    </rPh>
    <rPh sb="8" eb="10">
      <t>コソダ</t>
    </rPh>
    <rPh sb="11" eb="12">
      <t>カ</t>
    </rPh>
    <phoneticPr fontId="5"/>
  </si>
  <si>
    <t>２　令和３年度をもって街頭育成活動を終了しました。</t>
    <rPh sb="2" eb="4">
      <t>レイワ</t>
    </rPh>
    <rPh sb="5" eb="7">
      <t>ネンド</t>
    </rPh>
    <rPh sb="18" eb="20">
      <t>シュウリョウ</t>
    </rPh>
    <phoneticPr fontId="5"/>
  </si>
  <si>
    <t>１　（ ）内数は、女子の数で内書きです。</t>
    <rPh sb="5" eb="6">
      <t>ナイ</t>
    </rPh>
    <rPh sb="6" eb="7">
      <t>スウ</t>
    </rPh>
    <rPh sb="9" eb="11">
      <t>ジョシ</t>
    </rPh>
    <rPh sb="12" eb="13">
      <t>カズ</t>
    </rPh>
    <rPh sb="14" eb="15">
      <t>ウチ</t>
    </rPh>
    <rPh sb="15" eb="16">
      <t>カ</t>
    </rPh>
    <phoneticPr fontId="5"/>
  </si>
  <si>
    <t>(－)</t>
  </si>
  <si>
    <t>平 成 29 年 度</t>
    <rPh sb="0" eb="1">
      <t>ヘイ</t>
    </rPh>
    <rPh sb="2" eb="3">
      <t>セイ</t>
    </rPh>
    <rPh sb="7" eb="8">
      <t>ネン</t>
    </rPh>
    <rPh sb="9" eb="10">
      <t>ド</t>
    </rPh>
    <phoneticPr fontId="5"/>
  </si>
  <si>
    <t>補導(注意を含む)
少年数</t>
    <phoneticPr fontId="5"/>
  </si>
  <si>
    <t>実  施  回  数</t>
    <phoneticPr fontId="5"/>
  </si>
  <si>
    <t>従事延育成員数</t>
    <rPh sb="3" eb="5">
      <t>イクセイ</t>
    </rPh>
    <phoneticPr fontId="5"/>
  </si>
  <si>
    <t>育  成  員  数</t>
    <rPh sb="0" eb="1">
      <t>イク</t>
    </rPh>
    <rPh sb="3" eb="4">
      <t>シゲル</t>
    </rPh>
    <phoneticPr fontId="5"/>
  </si>
  <si>
    <t>年　　度</t>
    <phoneticPr fontId="5"/>
  </si>
  <si>
    <t>11－35　街頭育成活動状況</t>
    <rPh sb="8" eb="9">
      <t>イク</t>
    </rPh>
    <rPh sb="9" eb="10">
      <t>シゲル</t>
    </rPh>
    <phoneticPr fontId="5"/>
  </si>
  <si>
    <t>資料　子ども・子育て課</t>
    <rPh sb="0" eb="2">
      <t>シリョウ</t>
    </rPh>
    <rPh sb="3" eb="4">
      <t>コ</t>
    </rPh>
    <rPh sb="7" eb="9">
      <t>コソダ</t>
    </rPh>
    <rPh sb="10" eb="11">
      <t>カ</t>
    </rPh>
    <phoneticPr fontId="5"/>
  </si>
  <si>
    <t>１　（ ）内数は、女子の数で内書きです。</t>
    <phoneticPr fontId="5"/>
  </si>
  <si>
    <t>3</t>
  </si>
  <si>
    <t>地べた座り</t>
    <rPh sb="0" eb="1">
      <t>ジ</t>
    </rPh>
    <rPh sb="3" eb="4">
      <t>スワ</t>
    </rPh>
    <phoneticPr fontId="5"/>
  </si>
  <si>
    <t>子どもづれパチンコ</t>
    <rPh sb="0" eb="1">
      <t>コ</t>
    </rPh>
    <phoneticPr fontId="5"/>
  </si>
  <si>
    <t>危険な遊び</t>
    <rPh sb="0" eb="2">
      <t>キケン</t>
    </rPh>
    <rPh sb="3" eb="4">
      <t>アソ</t>
    </rPh>
    <phoneticPr fontId="5"/>
  </si>
  <si>
    <t>4</t>
  </si>
  <si>
    <t>2</t>
  </si>
  <si>
    <t>6</t>
  </si>
  <si>
    <t>服装の乱れ</t>
    <rPh sb="0" eb="2">
      <t>フクソウ</t>
    </rPh>
    <rPh sb="3" eb="4">
      <t>ミダ</t>
    </rPh>
    <phoneticPr fontId="5"/>
  </si>
  <si>
    <t>1</t>
  </si>
  <si>
    <t>不健全な男女交際</t>
    <rPh sb="0" eb="3">
      <t>フケンゼン</t>
    </rPh>
    <rPh sb="4" eb="6">
      <t>ダンジョ</t>
    </rPh>
    <rPh sb="6" eb="8">
      <t>コウサイ</t>
    </rPh>
    <phoneticPr fontId="5"/>
  </si>
  <si>
    <t>交通マナー</t>
    <rPh sb="0" eb="2">
      <t>コウツウ</t>
    </rPh>
    <phoneticPr fontId="5"/>
  </si>
  <si>
    <t>遊行行為</t>
    <rPh sb="0" eb="2">
      <t>ユウコウ</t>
    </rPh>
    <rPh sb="2" eb="4">
      <t>コウイ</t>
    </rPh>
    <phoneticPr fontId="5"/>
  </si>
  <si>
    <t>ゲーム機遊び</t>
    <rPh sb="3" eb="4">
      <t>キ</t>
    </rPh>
    <rPh sb="4" eb="5">
      <t>アソ</t>
    </rPh>
    <phoneticPr fontId="5"/>
  </si>
  <si>
    <t>飲酒</t>
    <rPh sb="0" eb="2">
      <t>インシュ</t>
    </rPh>
    <phoneticPr fontId="5"/>
  </si>
  <si>
    <t>不健全娯楽</t>
    <rPh sb="0" eb="3">
      <t>フケンゼン</t>
    </rPh>
    <rPh sb="3" eb="5">
      <t>ゴラク</t>
    </rPh>
    <phoneticPr fontId="5"/>
  </si>
  <si>
    <t>怠学・怠業</t>
    <rPh sb="0" eb="1">
      <t>タイ</t>
    </rPh>
    <rPh sb="1" eb="2">
      <t>ガク</t>
    </rPh>
    <rPh sb="3" eb="4">
      <t>タイ</t>
    </rPh>
    <rPh sb="4" eb="5">
      <t>ギョウ</t>
    </rPh>
    <phoneticPr fontId="5"/>
  </si>
  <si>
    <t>喫煙</t>
    <rPh sb="0" eb="2">
      <t>キツエン</t>
    </rPh>
    <phoneticPr fontId="5"/>
  </si>
  <si>
    <t>8</t>
  </si>
  <si>
    <t>10</t>
  </si>
  <si>
    <t>保 護 者</t>
    <phoneticPr fontId="5"/>
  </si>
  <si>
    <t>無職少年</t>
  </si>
  <si>
    <t>有職少年</t>
  </si>
  <si>
    <t>その他学生</t>
  </si>
  <si>
    <t>高 校 生</t>
    <phoneticPr fontId="5"/>
  </si>
  <si>
    <t>中 学 生</t>
    <phoneticPr fontId="5"/>
  </si>
  <si>
    <t>小 学 生</t>
    <phoneticPr fontId="5"/>
  </si>
  <si>
    <t>未 就 学</t>
    <phoneticPr fontId="5"/>
  </si>
  <si>
    <t>11－36　種類別補導人員数</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</si>
</sst>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1" formatCode="_ * #,##0_ ;_ * \-#,##0_ ;_ * &quot;-&quot;_ ;_ @_ "/>
    <numFmt numFmtId="176" formatCode="\(#,##0\)"/>
    <numFmt numFmtId="177" formatCode="_ * #,##0_ ;_ * \-#,##0_ ;_ * &quot;－&quot;_ ;_ @_ "/>
    <numFmt numFmtId="178" formatCode="#,##0_);\(#,##0\)"/>
    <numFmt numFmtId="179" formatCode="@\ "/>
    <numFmt numFmtId="180" formatCode="#,##0_);[Red]\(#,##0\)"/>
    <numFmt numFmtId="181" formatCode="#,##0;[Red]#,##0"/>
    <numFmt numFmtId="182" formatCode="#,##0.0_);[Red]\(#,##0.0\)"/>
    <numFmt numFmtId="183" formatCode="#,##0.0;[Red]\-#,##0.0"/>
    <numFmt numFmtId="184" formatCode="0_);[Red]\(0\)"/>
    <numFmt numFmtId="185" formatCode="#,##0;[Red]\-#,##0;&quot;－&quot;"/>
    <numFmt numFmtId="186" formatCode="0.0%"/>
    <numFmt numFmtId="187" formatCode="#,##0.0;[Red]\-#,##0.0;&quot;－&quot;"/>
    <numFmt numFmtId="188" formatCode="#,##0;\-#,##0\ ;\ &quot;－&quot;_ "/>
    <numFmt numFmtId="189" formatCode="_ * #,##0;_ * \-#,##0_ ;_ * &quot;－&quot;_ ;_ @_ "/>
    <numFmt numFmtId="190" formatCode="#,##0;;&quot;－&quot;"/>
    <numFmt numFmtId="191" formatCode="0\ "/>
    <numFmt numFmtId="192" formatCode="#,###"/>
    <numFmt numFmtId="193" formatCode="#,##0_ "/>
    <numFmt numFmtId="194" formatCode="\(#,##0\);[Red]\-#,##0"/>
    <numFmt numFmtId="195" formatCode="\(@\)"/>
    <numFmt numFmtId="196" formatCode="#,##0\ "/>
  </numFmts>
  <fonts count="27">
    <font>
      <sz val="11"/>
      <color theme="1"/>
      <name val="游ゴシック"/>
      <family val="2"/>
      <scheme val="minor"/>
    </font>
    <font>
      <b/>
      <sz val="15"/>
      <color theme="3"/>
      <name val="游ゴシック"/>
      <family val="2"/>
      <charset val="128"/>
      <scheme val="minor"/>
    </font>
    <font>
      <sz val="6"/>
      <name val="游ゴシック"/>
      <family val="3"/>
      <charset val="128"/>
      <scheme val="minor"/>
    </font>
    <font>
      <sz val="11"/>
      <color theme="1"/>
      <name val="ＭＳ 明朝"/>
      <family val="1"/>
      <charset val="128"/>
    </font>
    <font>
      <sz val="11"/>
      <name val="ＭＳ Ｐゴシック"/>
      <family val="3"/>
      <charset val="128"/>
    </font>
    <font>
      <sz val="6"/>
      <name val="ＭＳ Ｐゴシック"/>
      <family val="3"/>
      <charset val="128"/>
    </font>
    <font>
      <b/>
      <sz val="11"/>
      <name val="ＭＳ ゴシック"/>
      <family val="3"/>
      <charset val="128"/>
    </font>
    <font>
      <b/>
      <sz val="11"/>
      <color theme="1"/>
      <name val="ＭＳ ゴシック"/>
      <family val="3"/>
      <charset val="128"/>
    </font>
    <font>
      <sz val="11"/>
      <name val="ＭＳ 明朝"/>
      <family val="1"/>
      <charset val="128"/>
    </font>
    <font>
      <b/>
      <sz val="11"/>
      <color theme="1"/>
      <name val="ＭＳ 明朝"/>
      <family val="1"/>
      <charset val="128"/>
    </font>
    <font>
      <sz val="10"/>
      <color theme="1"/>
      <name val="ＭＳ 明朝"/>
      <family val="1"/>
      <charset val="128"/>
    </font>
    <font>
      <sz val="9"/>
      <name val="ＭＳ 明朝"/>
      <family val="1"/>
      <charset val="128"/>
    </font>
    <font>
      <b/>
      <sz val="11"/>
      <name val="ＭＳ 明朝"/>
      <family val="1"/>
      <charset val="128"/>
    </font>
    <font>
      <sz val="11"/>
      <color theme="1"/>
      <name val="ＭＳ ゴシック"/>
      <family val="3"/>
      <charset val="128"/>
    </font>
    <font>
      <b/>
      <sz val="11"/>
      <color rgb="FFFF0000"/>
      <name val="ＭＳ 明朝"/>
      <family val="1"/>
      <charset val="128"/>
    </font>
    <font>
      <b/>
      <sz val="11"/>
      <color rgb="FFFF0000"/>
      <name val="ＭＳ ゴシック"/>
      <family val="3"/>
      <charset val="128"/>
    </font>
    <font>
      <sz val="11"/>
      <color theme="1"/>
      <name val="ＭＳ Ｐゴシック"/>
      <family val="3"/>
      <charset val="128"/>
    </font>
    <font>
      <b/>
      <sz val="10"/>
      <name val="ＭＳ ゴシック"/>
      <family val="3"/>
      <charset val="128"/>
    </font>
    <font>
      <sz val="9"/>
      <color theme="1"/>
      <name val="ＭＳ 明朝"/>
      <family val="1"/>
      <charset val="128"/>
    </font>
    <font>
      <b/>
      <sz val="9"/>
      <color indexed="81"/>
      <name val="MS P ゴシック"/>
      <family val="3"/>
      <charset val="128"/>
    </font>
    <font>
      <sz val="10"/>
      <name val="ＭＳ 明朝"/>
      <family val="1"/>
      <charset val="128"/>
    </font>
    <font>
      <sz val="11"/>
      <color rgb="FFFF0000"/>
      <name val="ＭＳ 明朝"/>
      <family val="1"/>
      <charset val="128"/>
    </font>
    <font>
      <b/>
      <sz val="11"/>
      <color indexed="10"/>
      <name val="ＭＳ ゴシック"/>
      <family val="3"/>
      <charset val="128"/>
    </font>
    <font>
      <sz val="11"/>
      <name val="ＭＳ ゴシック"/>
      <family val="3"/>
      <charset val="128"/>
    </font>
    <font>
      <b/>
      <sz val="11"/>
      <name val="ＭＳ Ｐゴシック"/>
      <family val="3"/>
      <charset val="128"/>
    </font>
    <font>
      <u/>
      <sz val="11"/>
      <color theme="10"/>
      <name val="游ゴシック"/>
      <family val="2"/>
      <scheme val="minor"/>
    </font>
    <font>
      <b/>
      <sz val="12"/>
      <color theme="1"/>
      <name val="ＭＳ ゴシック"/>
      <family val="3"/>
      <charset val="128"/>
    </font>
  </fonts>
  <fills count="3">
    <fill>
      <patternFill patternType="none"/>
    </fill>
    <fill>
      <patternFill patternType="gray125"/>
    </fill>
    <fill>
      <patternFill patternType="solid">
        <fgColor rgb="FFFFFF00"/>
        <bgColor indexed="64"/>
      </patternFill>
    </fill>
  </fills>
  <borders count="29">
    <border>
      <left/>
      <right/>
      <top/>
      <bottom/>
      <diagonal/>
    </border>
    <border>
      <left/>
      <right/>
      <top/>
      <bottom style="medium">
        <color auto="1"/>
      </bottom>
      <diagonal/>
    </border>
    <border>
      <left/>
      <right style="thin">
        <color indexed="64"/>
      </right>
      <top/>
      <bottom style="medium">
        <color auto="1"/>
      </bottom>
      <diagonal/>
    </border>
    <border>
      <left/>
      <right style="thin">
        <color indexed="64"/>
      </right>
      <top/>
      <bottom/>
      <diagonal/>
    </border>
    <border diagonalDown="1">
      <left/>
      <right/>
      <top/>
      <bottom/>
      <diagonal style="hair">
        <color indexed="64"/>
      </diagonal>
    </border>
    <border>
      <left style="thin">
        <color indexed="64"/>
      </left>
      <right/>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style="thin">
        <color auto="1"/>
      </right>
      <top style="medium">
        <color auto="1"/>
      </top>
      <bottom/>
      <diagonal/>
    </border>
    <border>
      <left/>
      <right/>
      <top style="medium">
        <color auto="1"/>
      </top>
      <bottom/>
      <diagonal/>
    </border>
    <border>
      <left style="thin">
        <color auto="1"/>
      </left>
      <right/>
      <top/>
      <bottom style="medium">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top/>
      <bottom style="thin">
        <color auto="1"/>
      </bottom>
      <diagonal/>
    </border>
    <border>
      <left style="thin">
        <color auto="1"/>
      </left>
      <right/>
      <top style="medium">
        <color auto="1"/>
      </top>
      <bottom/>
      <diagonal/>
    </border>
    <border>
      <left/>
      <right/>
      <top style="medium">
        <color auto="1"/>
      </top>
      <bottom style="thin">
        <color auto="1"/>
      </bottom>
      <diagonal/>
    </border>
    <border diagonalDown="1">
      <left style="thin">
        <color indexed="64"/>
      </left>
      <right/>
      <top/>
      <bottom/>
      <diagonal style="hair">
        <color indexed="64"/>
      </diagonal>
    </border>
    <border>
      <left style="thin">
        <color auto="1"/>
      </left>
      <right style="thin">
        <color auto="1"/>
      </right>
      <top style="thin">
        <color auto="1"/>
      </top>
      <bottom/>
      <diagonal/>
    </border>
  </borders>
  <cellStyleXfs count="8">
    <xf numFmtId="0" fontId="0" fillId="0" borderId="0"/>
    <xf numFmtId="0" fontId="4" fillId="0" borderId="0"/>
    <xf numFmtId="38" fontId="4" fillId="0" borderId="0" applyFont="0" applyFill="0" applyBorder="0" applyAlignment="0" applyProtection="0"/>
    <xf numFmtId="38" fontId="8" fillId="0" borderId="0" applyFont="0" applyFill="0" applyBorder="0" applyAlignment="0" applyProtection="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0" fontId="25" fillId="0" borderId="0" applyNumberFormat="0" applyFill="0" applyBorder="0" applyAlignment="0" applyProtection="0"/>
  </cellStyleXfs>
  <cellXfs count="1102">
    <xf numFmtId="0" fontId="0" fillId="0" borderId="0" xfId="0"/>
    <xf numFmtId="0" fontId="3" fillId="0" borderId="0" xfId="0" applyFont="1" applyAlignment="1">
      <alignment horizontal="center"/>
    </xf>
    <xf numFmtId="0" fontId="3" fillId="0" borderId="0" xfId="0" applyFont="1"/>
    <xf numFmtId="0" fontId="3" fillId="0" borderId="0" xfId="1" applyFont="1" applyAlignment="1">
      <alignment vertical="center"/>
    </xf>
    <xf numFmtId="38" fontId="3" fillId="0" borderId="0" xfId="2" applyFont="1" applyAlignment="1">
      <alignment vertical="center"/>
    </xf>
    <xf numFmtId="38" fontId="3" fillId="0" borderId="0" xfId="2" applyFont="1" applyFill="1" applyAlignment="1">
      <alignment vertical="center"/>
    </xf>
    <xf numFmtId="0" fontId="3" fillId="0" borderId="0" xfId="1" applyFont="1" applyFill="1" applyAlignment="1">
      <alignment vertical="center"/>
    </xf>
    <xf numFmtId="0" fontId="3" fillId="0" borderId="0" xfId="1" applyFont="1" applyBorder="1" applyAlignment="1">
      <alignment vertical="center"/>
    </xf>
    <xf numFmtId="0" fontId="3" fillId="0" borderId="0" xfId="1" applyFont="1" applyAlignment="1">
      <alignment horizontal="left" vertical="center"/>
    </xf>
    <xf numFmtId="0" fontId="3" fillId="0" borderId="0" xfId="1" applyFont="1" applyFill="1" applyAlignment="1">
      <alignment horizontal="left" vertical="center"/>
    </xf>
    <xf numFmtId="0" fontId="3" fillId="0" borderId="0" xfId="1" applyFont="1" applyAlignment="1">
      <alignment horizontal="distributed" vertical="center"/>
    </xf>
    <xf numFmtId="41" fontId="3" fillId="0" borderId="1" xfId="2" applyNumberFormat="1" applyFont="1" applyFill="1" applyBorder="1" applyAlignment="1" applyProtection="1">
      <alignment horizontal="right" vertical="center"/>
      <protection locked="0"/>
    </xf>
    <xf numFmtId="38" fontId="3" fillId="0" borderId="1" xfId="2" applyFont="1" applyFill="1" applyBorder="1" applyAlignment="1">
      <alignment vertical="center"/>
    </xf>
    <xf numFmtId="0" fontId="3" fillId="0" borderId="1" xfId="2" applyNumberFormat="1" applyFont="1" applyFill="1" applyBorder="1" applyAlignment="1" applyProtection="1">
      <alignment horizontal="right" vertical="center"/>
      <protection locked="0"/>
    </xf>
    <xf numFmtId="176" fontId="3" fillId="0" borderId="1" xfId="1" applyNumberFormat="1" applyFont="1" applyFill="1" applyBorder="1" applyAlignment="1">
      <alignment horizontal="right" vertical="center"/>
    </xf>
    <xf numFmtId="0" fontId="3" fillId="0" borderId="2" xfId="1" applyFont="1" applyFill="1" applyBorder="1" applyAlignment="1">
      <alignment vertical="center"/>
    </xf>
    <xf numFmtId="0" fontId="3" fillId="0" borderId="1" xfId="1" applyFont="1" applyFill="1" applyBorder="1" applyAlignment="1">
      <alignment vertical="center"/>
    </xf>
    <xf numFmtId="49" fontId="3" fillId="0" borderId="0" xfId="1" applyNumberFormat="1" applyFont="1" applyFill="1" applyAlignment="1">
      <alignment horizontal="right" vertical="center"/>
    </xf>
    <xf numFmtId="0" fontId="6" fillId="0" borderId="0" xfId="1" applyFont="1" applyAlignment="1">
      <alignment vertical="center"/>
    </xf>
    <xf numFmtId="176" fontId="7" fillId="0" borderId="0" xfId="1" applyNumberFormat="1" applyFont="1" applyFill="1" applyBorder="1" applyAlignment="1">
      <alignment vertical="top"/>
    </xf>
    <xf numFmtId="0" fontId="6" fillId="0" borderId="0" xfId="1" applyFont="1" applyAlignment="1">
      <alignment vertical="top"/>
    </xf>
    <xf numFmtId="0" fontId="3" fillId="0" borderId="3" xfId="1" applyFont="1" applyFill="1" applyBorder="1" applyAlignment="1">
      <alignment horizontal="distributed" vertical="center"/>
    </xf>
    <xf numFmtId="177" fontId="7" fillId="0" borderId="0" xfId="2" applyNumberFormat="1" applyFont="1" applyFill="1" applyBorder="1" applyAlignment="1">
      <alignment horizontal="right"/>
    </xf>
    <xf numFmtId="0" fontId="3" fillId="0" borderId="3" xfId="1" applyFont="1" applyFill="1" applyBorder="1" applyAlignment="1">
      <alignment horizontal="distributed" vertical="center" wrapText="1"/>
    </xf>
    <xf numFmtId="178" fontId="3" fillId="0" borderId="0" xfId="1" applyNumberFormat="1" applyFont="1" applyFill="1" applyBorder="1" applyAlignment="1">
      <alignment vertical="center"/>
    </xf>
    <xf numFmtId="0" fontId="3" fillId="0" borderId="3" xfId="1" applyFont="1" applyFill="1" applyBorder="1" applyAlignment="1">
      <alignment vertical="center"/>
    </xf>
    <xf numFmtId="0" fontId="3" fillId="0" borderId="0" xfId="1" applyFont="1" applyFill="1" applyBorder="1" applyAlignment="1">
      <alignment vertical="center"/>
    </xf>
    <xf numFmtId="38" fontId="9" fillId="0" borderId="0" xfId="2" applyFont="1" applyFill="1" applyAlignment="1">
      <alignment vertical="center"/>
    </xf>
    <xf numFmtId="38" fontId="7" fillId="0" borderId="0" xfId="2" applyFont="1" applyFill="1" applyBorder="1" applyAlignment="1">
      <alignment vertical="center"/>
    </xf>
    <xf numFmtId="176" fontId="7" fillId="0" borderId="0" xfId="1" applyNumberFormat="1" applyFont="1" applyFill="1" applyBorder="1" applyAlignment="1">
      <alignment horizontal="right" vertical="center"/>
    </xf>
    <xf numFmtId="38" fontId="7" fillId="0" borderId="0" xfId="2" applyFont="1" applyFill="1" applyBorder="1" applyAlignment="1">
      <alignment vertical="top"/>
    </xf>
    <xf numFmtId="0" fontId="7" fillId="0" borderId="3" xfId="1" applyFont="1" applyFill="1" applyBorder="1" applyAlignment="1">
      <alignment horizontal="center" vertical="center"/>
    </xf>
    <xf numFmtId="38" fontId="3" fillId="0" borderId="0" xfId="2" applyFont="1" applyFill="1" applyBorder="1" applyAlignment="1">
      <alignment vertical="center"/>
    </xf>
    <xf numFmtId="176" fontId="3" fillId="0" borderId="0" xfId="1" applyNumberFormat="1" applyFont="1" applyFill="1" applyBorder="1" applyAlignment="1">
      <alignment horizontal="right" vertical="center"/>
    </xf>
    <xf numFmtId="176" fontId="3" fillId="0" borderId="0" xfId="1" applyNumberFormat="1" applyFont="1" applyFill="1" applyBorder="1" applyAlignment="1">
      <alignment vertical="top"/>
    </xf>
    <xf numFmtId="38" fontId="3" fillId="0" borderId="0" xfId="2" applyFont="1" applyFill="1" applyBorder="1" applyAlignment="1">
      <alignment vertical="top"/>
    </xf>
    <xf numFmtId="0" fontId="3" fillId="0" borderId="3" xfId="1" applyFont="1" applyFill="1" applyBorder="1" applyAlignment="1">
      <alignment horizontal="center" vertical="center"/>
    </xf>
    <xf numFmtId="177" fontId="3" fillId="0" borderId="0" xfId="2" applyNumberFormat="1" applyFont="1" applyFill="1" applyBorder="1" applyAlignment="1">
      <alignment horizontal="right"/>
    </xf>
    <xf numFmtId="176" fontId="3" fillId="0" borderId="0" xfId="2" applyNumberFormat="1" applyFont="1" applyFill="1" applyBorder="1" applyAlignment="1">
      <alignment vertical="center"/>
    </xf>
    <xf numFmtId="176" fontId="3" fillId="0" borderId="0" xfId="2" applyNumberFormat="1" applyFont="1" applyFill="1" applyBorder="1" applyAlignment="1">
      <alignment vertical="top"/>
    </xf>
    <xf numFmtId="0" fontId="3" fillId="0" borderId="3" xfId="1" applyFont="1" applyBorder="1" applyAlignment="1">
      <alignment horizontal="center" vertical="center"/>
    </xf>
    <xf numFmtId="0" fontId="3" fillId="0" borderId="0" xfId="1" applyFont="1" applyAlignment="1">
      <alignment horizontal="center" vertical="center"/>
    </xf>
    <xf numFmtId="179" fontId="3" fillId="0" borderId="6" xfId="1" applyNumberFormat="1" applyFont="1" applyBorder="1" applyAlignment="1">
      <alignment horizontal="right" vertical="center"/>
    </xf>
    <xf numFmtId="0" fontId="3" fillId="0" borderId="7" xfId="1" applyFont="1" applyBorder="1" applyAlignment="1">
      <alignment horizontal="center" vertical="center"/>
    </xf>
    <xf numFmtId="0" fontId="3" fillId="0" borderId="0" xfId="1" applyFont="1" applyBorder="1" applyAlignment="1">
      <alignment horizontal="center" vertical="center"/>
    </xf>
    <xf numFmtId="0" fontId="3" fillId="0" borderId="8" xfId="1" applyFont="1" applyBorder="1" applyAlignment="1">
      <alignment horizontal="center" vertical="center"/>
    </xf>
    <xf numFmtId="0" fontId="3" fillId="0" borderId="9" xfId="1" applyFont="1" applyBorder="1" applyAlignment="1">
      <alignment horizontal="center" vertical="center"/>
    </xf>
    <xf numFmtId="38" fontId="3" fillId="0" borderId="9" xfId="2" applyFont="1" applyBorder="1" applyAlignment="1">
      <alignment horizontal="center" vertical="center"/>
    </xf>
    <xf numFmtId="38" fontId="3" fillId="0" borderId="9" xfId="2" applyFont="1" applyFill="1" applyBorder="1" applyAlignment="1">
      <alignment horizontal="center" vertical="center"/>
    </xf>
    <xf numFmtId="0" fontId="3" fillId="0" borderId="9" xfId="1" applyFont="1" applyFill="1" applyBorder="1" applyAlignment="1">
      <alignment horizontal="center" vertical="center"/>
    </xf>
    <xf numFmtId="0" fontId="3" fillId="0" borderId="10" xfId="1" applyFont="1" applyBorder="1" applyAlignment="1">
      <alignment horizontal="center" vertical="center"/>
    </xf>
    <xf numFmtId="0" fontId="9" fillId="0" borderId="0" xfId="1" applyFont="1" applyAlignment="1">
      <alignment horizontal="center" vertical="center"/>
    </xf>
    <xf numFmtId="38" fontId="9" fillId="0" borderId="0" xfId="2" applyFont="1" applyAlignment="1">
      <alignment horizontal="center" vertical="center"/>
    </xf>
    <xf numFmtId="38" fontId="9" fillId="0" borderId="0" xfId="2" applyFont="1" applyFill="1" applyAlignment="1">
      <alignment horizontal="center" vertical="center"/>
    </xf>
    <xf numFmtId="0" fontId="9" fillId="0" borderId="0" xfId="1" applyFont="1" applyFill="1" applyAlignment="1">
      <alignment horizontal="center" vertical="center"/>
    </xf>
    <xf numFmtId="180" fontId="3" fillId="0" borderId="0" xfId="1" applyNumberFormat="1" applyFont="1" applyAlignment="1">
      <alignment vertical="center"/>
    </xf>
    <xf numFmtId="181" fontId="9" fillId="0" borderId="0" xfId="1" applyNumberFormat="1" applyFont="1" applyAlignment="1">
      <alignment vertical="center"/>
    </xf>
    <xf numFmtId="182" fontId="3" fillId="0" borderId="0" xfId="1" applyNumberFormat="1" applyFont="1" applyAlignment="1">
      <alignment vertical="center"/>
    </xf>
    <xf numFmtId="180" fontId="3" fillId="0" borderId="0" xfId="1" applyNumberFormat="1" applyFont="1" applyAlignment="1">
      <alignment horizontal="center" vertical="center"/>
    </xf>
    <xf numFmtId="180" fontId="7" fillId="0" borderId="0" xfId="1" applyNumberFormat="1" applyFont="1" applyAlignment="1">
      <alignment vertical="center"/>
    </xf>
    <xf numFmtId="182" fontId="7" fillId="0" borderId="0" xfId="1" applyNumberFormat="1" applyFont="1" applyAlignment="1">
      <alignment vertical="center"/>
    </xf>
    <xf numFmtId="38" fontId="7" fillId="0" borderId="1" xfId="4" applyFont="1" applyFill="1" applyBorder="1" applyAlignment="1">
      <alignment vertical="center"/>
    </xf>
    <xf numFmtId="38" fontId="7" fillId="0" borderId="1" xfId="4" applyFont="1" applyBorder="1" applyAlignment="1">
      <alignment vertical="center"/>
    </xf>
    <xf numFmtId="183" fontId="7" fillId="0" borderId="18" xfId="4" applyNumberFormat="1" applyFont="1" applyBorder="1" applyAlignment="1">
      <alignment vertical="center"/>
    </xf>
    <xf numFmtId="38" fontId="3" fillId="0" borderId="0" xfId="4" applyFont="1" applyFill="1" applyBorder="1" applyAlignment="1">
      <alignment vertical="center"/>
    </xf>
    <xf numFmtId="38" fontId="3" fillId="0" borderId="0" xfId="4" applyFont="1" applyBorder="1" applyAlignment="1">
      <alignment vertical="center"/>
    </xf>
    <xf numFmtId="183" fontId="3" fillId="0" borderId="5" xfId="4" applyNumberFormat="1" applyFont="1" applyBorder="1" applyAlignment="1">
      <alignment vertical="center"/>
    </xf>
    <xf numFmtId="183" fontId="3" fillId="0" borderId="0" xfId="4" applyNumberFormat="1" applyFont="1" applyBorder="1" applyAlignment="1">
      <alignment vertical="center"/>
    </xf>
    <xf numFmtId="180" fontId="9" fillId="0" borderId="0" xfId="1" applyNumberFormat="1" applyFont="1" applyAlignment="1">
      <alignment vertical="center"/>
    </xf>
    <xf numFmtId="0" fontId="10" fillId="0" borderId="0" xfId="1" applyFont="1" applyBorder="1" applyAlignment="1">
      <alignment horizontal="right" vertical="center"/>
    </xf>
    <xf numFmtId="0" fontId="10" fillId="0" borderId="19" xfId="1" applyFont="1" applyBorder="1" applyAlignment="1">
      <alignment horizontal="right" vertical="center"/>
    </xf>
    <xf numFmtId="3" fontId="3" fillId="0" borderId="17" xfId="1" applyNumberFormat="1" applyFont="1" applyBorder="1" applyAlignment="1">
      <alignment horizontal="right" vertical="center"/>
    </xf>
    <xf numFmtId="3" fontId="3" fillId="0" borderId="17" xfId="1" applyNumberFormat="1" applyFont="1" applyBorder="1" applyAlignment="1">
      <alignment horizontal="left" vertical="center"/>
    </xf>
    <xf numFmtId="0" fontId="3" fillId="0" borderId="17" xfId="1" applyFont="1" applyBorder="1" applyAlignment="1">
      <alignment horizontal="right" vertical="center"/>
    </xf>
    <xf numFmtId="0" fontId="7" fillId="0" borderId="17" xfId="1" applyFont="1" applyFill="1" applyBorder="1" applyAlignment="1">
      <alignment horizontal="center" vertical="center"/>
    </xf>
    <xf numFmtId="0" fontId="9" fillId="0" borderId="17" xfId="1" applyFont="1" applyBorder="1" applyAlignment="1">
      <alignment horizontal="distributed" vertical="center"/>
    </xf>
    <xf numFmtId="0" fontId="9" fillId="0" borderId="0" xfId="1" applyFont="1" applyFill="1" applyAlignment="1">
      <alignment vertical="center"/>
    </xf>
    <xf numFmtId="180" fontId="7" fillId="0" borderId="0" xfId="4" applyNumberFormat="1" applyFont="1" applyFill="1" applyBorder="1" applyAlignment="1">
      <alignment vertical="center"/>
    </xf>
    <xf numFmtId="178" fontId="7" fillId="0" borderId="0" xfId="1" applyNumberFormat="1" applyFont="1" applyFill="1" applyBorder="1" applyAlignment="1">
      <alignment horizontal="center" vertical="center"/>
    </xf>
    <xf numFmtId="184" fontId="7" fillId="0" borderId="5" xfId="1" applyNumberFormat="1" applyFont="1" applyFill="1" applyBorder="1" applyAlignment="1">
      <alignment horizontal="right" vertical="center"/>
    </xf>
    <xf numFmtId="0" fontId="7" fillId="0" borderId="0" xfId="1" applyFont="1" applyFill="1" applyBorder="1" applyAlignment="1">
      <alignment horizontal="center" vertical="center"/>
    </xf>
    <xf numFmtId="0" fontId="9" fillId="0" borderId="0" xfId="1" applyFont="1" applyFill="1" applyBorder="1" applyAlignment="1">
      <alignment vertical="center"/>
    </xf>
    <xf numFmtId="0" fontId="7" fillId="0" borderId="0" xfId="1" applyFont="1" applyFill="1" applyAlignment="1">
      <alignment vertical="center"/>
    </xf>
    <xf numFmtId="176" fontId="7" fillId="0" borderId="0" xfId="1" applyNumberFormat="1" applyFont="1" applyFill="1" applyBorder="1" applyAlignment="1">
      <alignment horizontal="right" vertical="top"/>
    </xf>
    <xf numFmtId="41" fontId="7" fillId="0" borderId="0" xfId="1" applyNumberFormat="1" applyFont="1" applyFill="1" applyBorder="1" applyAlignment="1">
      <alignment vertical="center"/>
    </xf>
    <xf numFmtId="176" fontId="3" fillId="0" borderId="0" xfId="1" applyNumberFormat="1" applyFont="1" applyFill="1" applyBorder="1" applyAlignment="1">
      <alignment horizontal="right" vertical="top"/>
    </xf>
    <xf numFmtId="184" fontId="3" fillId="0" borderId="5" xfId="1" applyNumberFormat="1" applyFont="1" applyFill="1" applyBorder="1" applyAlignment="1">
      <alignment vertical="center"/>
    </xf>
    <xf numFmtId="41" fontId="3" fillId="0" borderId="0" xfId="1" applyNumberFormat="1" applyFont="1" applyFill="1" applyBorder="1" applyAlignment="1">
      <alignment horizontal="right"/>
    </xf>
    <xf numFmtId="184" fontId="3" fillId="0" borderId="5" xfId="1" applyNumberFormat="1" applyFont="1" applyFill="1" applyBorder="1" applyAlignment="1"/>
    <xf numFmtId="180" fontId="3" fillId="0" borderId="0" xfId="4" applyNumberFormat="1" applyFont="1" applyFill="1" applyBorder="1" applyAlignment="1">
      <alignment horizontal="right" vertical="center"/>
    </xf>
    <xf numFmtId="180" fontId="10" fillId="0" borderId="0" xfId="4" applyNumberFormat="1" applyFont="1" applyFill="1" applyBorder="1" applyAlignment="1">
      <alignment horizontal="right" vertical="center"/>
    </xf>
    <xf numFmtId="179" fontId="3" fillId="0" borderId="0" xfId="1" applyNumberFormat="1" applyFont="1" applyBorder="1" applyAlignment="1">
      <alignment horizontal="right" vertical="center"/>
    </xf>
    <xf numFmtId="179" fontId="3" fillId="0" borderId="0" xfId="1" applyNumberFormat="1" applyFont="1" applyBorder="1" applyAlignment="1">
      <alignment horizontal="right" vertical="center" justifyLastLine="1"/>
    </xf>
    <xf numFmtId="0" fontId="3" fillId="0" borderId="7" xfId="1" applyFont="1" applyBorder="1" applyAlignment="1">
      <alignment horizontal="distributed" vertical="center" justifyLastLine="1"/>
    </xf>
    <xf numFmtId="0" fontId="3" fillId="0" borderId="6" xfId="1" applyFont="1" applyBorder="1" applyAlignment="1">
      <alignment horizontal="distributed" vertical="center" justifyLastLine="1"/>
    </xf>
    <xf numFmtId="0" fontId="3" fillId="0" borderId="0" xfId="1" applyFont="1" applyAlignment="1">
      <alignment horizontal="right" vertical="center"/>
    </xf>
    <xf numFmtId="177" fontId="3" fillId="0" borderId="0" xfId="1" applyNumberFormat="1" applyFont="1" applyAlignment="1">
      <alignment vertical="center"/>
    </xf>
    <xf numFmtId="177" fontId="10" fillId="0" borderId="0" xfId="1" applyNumberFormat="1" applyFont="1" applyAlignment="1">
      <alignment vertical="center"/>
    </xf>
    <xf numFmtId="177" fontId="3" fillId="0" borderId="0" xfId="1" applyNumberFormat="1" applyFont="1" applyFill="1" applyAlignment="1">
      <alignment vertical="center"/>
    </xf>
    <xf numFmtId="177" fontId="3" fillId="0" borderId="0" xfId="1" applyNumberFormat="1" applyFont="1" applyAlignment="1">
      <alignment horizontal="left" vertical="center"/>
    </xf>
    <xf numFmtId="177" fontId="3" fillId="0" borderId="0" xfId="1" applyNumberFormat="1" applyFont="1" applyFill="1" applyAlignment="1">
      <alignment horizontal="left" vertical="center"/>
    </xf>
    <xf numFmtId="0" fontId="3" fillId="0" borderId="0" xfId="1" applyNumberFormat="1" applyFont="1" applyAlignment="1">
      <alignment horizontal="left" vertical="center"/>
    </xf>
    <xf numFmtId="177" fontId="3" fillId="0" borderId="0" xfId="1" applyNumberFormat="1" applyFont="1" applyAlignment="1">
      <alignment horizontal="right" vertical="center"/>
    </xf>
    <xf numFmtId="177" fontId="8" fillId="0" borderId="0" xfId="1" applyNumberFormat="1" applyFont="1" applyAlignment="1">
      <alignment horizontal="left" vertical="center"/>
    </xf>
    <xf numFmtId="0" fontId="8" fillId="0" borderId="0" xfId="1" applyNumberFormat="1" applyFont="1" applyAlignment="1">
      <alignment horizontal="left" vertical="center"/>
    </xf>
    <xf numFmtId="185" fontId="8" fillId="0" borderId="1" xfId="3" applyNumberFormat="1" applyFont="1" applyFill="1" applyBorder="1" applyAlignment="1">
      <alignment vertical="center"/>
    </xf>
    <xf numFmtId="185" fontId="8" fillId="0" borderId="18" xfId="3" applyNumberFormat="1" applyFont="1" applyFill="1" applyBorder="1" applyAlignment="1">
      <alignment vertical="center"/>
    </xf>
    <xf numFmtId="0" fontId="11" fillId="0" borderId="2" xfId="1" applyNumberFormat="1" applyFont="1" applyFill="1" applyBorder="1" applyAlignment="1">
      <alignment horizontal="center" vertical="center" shrinkToFit="1"/>
    </xf>
    <xf numFmtId="185" fontId="8" fillId="0" borderId="0" xfId="3" applyNumberFormat="1" applyFont="1" applyFill="1" applyBorder="1" applyAlignment="1">
      <alignment vertical="center"/>
    </xf>
    <xf numFmtId="0" fontId="8" fillId="0" borderId="3" xfId="1" applyNumberFormat="1" applyFont="1" applyFill="1" applyBorder="1" applyAlignment="1">
      <alignment horizontal="distributed" vertical="center"/>
    </xf>
    <xf numFmtId="0" fontId="8" fillId="0" borderId="0" xfId="1" applyNumberFormat="1" applyFont="1" applyFill="1" applyBorder="1" applyAlignment="1">
      <alignment horizontal="distributed" vertical="center"/>
    </xf>
    <xf numFmtId="0" fontId="8" fillId="0" borderId="3" xfId="1" applyNumberFormat="1" applyFont="1" applyBorder="1" applyAlignment="1">
      <alignment horizontal="distributed" vertical="center"/>
    </xf>
    <xf numFmtId="0" fontId="8" fillId="0" borderId="0" xfId="1" applyNumberFormat="1" applyFont="1" applyBorder="1" applyAlignment="1">
      <alignment horizontal="distributed" vertical="center"/>
    </xf>
    <xf numFmtId="0" fontId="8" fillId="0" borderId="2" xfId="1" applyNumberFormat="1" applyFont="1" applyBorder="1" applyAlignment="1">
      <alignment horizontal="distributed" vertical="center"/>
    </xf>
    <xf numFmtId="0" fontId="8" fillId="0" borderId="1" xfId="1" applyNumberFormat="1" applyFont="1" applyBorder="1" applyAlignment="1">
      <alignment horizontal="distributed" vertical="center"/>
    </xf>
    <xf numFmtId="177" fontId="8" fillId="0" borderId="3" xfId="1" applyNumberFormat="1" applyFont="1" applyBorder="1" applyAlignment="1">
      <alignment vertical="center"/>
    </xf>
    <xf numFmtId="177" fontId="8" fillId="0" borderId="0" xfId="1" applyNumberFormat="1" applyFont="1" applyBorder="1" applyAlignment="1">
      <alignment vertical="center"/>
    </xf>
    <xf numFmtId="0" fontId="8" fillId="0" borderId="0" xfId="1" applyNumberFormat="1" applyFont="1" applyBorder="1" applyAlignment="1">
      <alignment vertical="center"/>
    </xf>
    <xf numFmtId="0" fontId="8" fillId="0" borderId="3" xfId="1" applyNumberFormat="1" applyFont="1" applyBorder="1" applyAlignment="1">
      <alignment horizontal="distributed" vertical="center" shrinkToFit="1"/>
    </xf>
    <xf numFmtId="41" fontId="8" fillId="0" borderId="0" xfId="1" applyNumberFormat="1" applyFont="1" applyFill="1" applyBorder="1" applyAlignment="1">
      <alignment horizontal="right" vertical="center" shrinkToFit="1"/>
    </xf>
    <xf numFmtId="177" fontId="8" fillId="0" borderId="0" xfId="1" applyNumberFormat="1" applyFont="1" applyFill="1" applyBorder="1" applyAlignment="1">
      <alignment vertical="center" shrinkToFit="1"/>
    </xf>
    <xf numFmtId="41" fontId="6" fillId="0" borderId="0" xfId="1" applyNumberFormat="1" applyFont="1" applyFill="1" applyBorder="1" applyAlignment="1">
      <alignment horizontal="right" vertical="center" shrinkToFit="1"/>
    </xf>
    <xf numFmtId="41" fontId="6" fillId="0" borderId="0" xfId="1" applyNumberFormat="1" applyFont="1" applyFill="1" applyBorder="1" applyAlignment="1">
      <alignment horizontal="center" vertical="center" shrinkToFit="1"/>
    </xf>
    <xf numFmtId="177" fontId="8" fillId="0" borderId="3" xfId="1" applyNumberFormat="1" applyFont="1" applyBorder="1" applyAlignment="1">
      <alignment vertical="center" shrinkToFit="1"/>
    </xf>
    <xf numFmtId="177" fontId="8" fillId="0" borderId="0" xfId="1" applyNumberFormat="1" applyFont="1" applyBorder="1" applyAlignment="1">
      <alignment vertical="center" shrinkToFit="1"/>
    </xf>
    <xf numFmtId="177" fontId="7" fillId="0" borderId="0" xfId="1" applyNumberFormat="1" applyFont="1" applyAlignment="1">
      <alignment vertical="center"/>
    </xf>
    <xf numFmtId="185" fontId="6" fillId="0" borderId="0" xfId="3" applyNumberFormat="1" applyFont="1" applyFill="1" applyBorder="1" applyAlignment="1">
      <alignment vertical="center"/>
    </xf>
    <xf numFmtId="177" fontId="6" fillId="0" borderId="3" xfId="1" applyNumberFormat="1" applyFont="1" applyBorder="1" applyAlignment="1">
      <alignment horizontal="center" vertical="center" shrinkToFit="1"/>
    </xf>
    <xf numFmtId="177" fontId="9" fillId="0" borderId="0" xfId="1" applyNumberFormat="1" applyFont="1" applyAlignment="1">
      <alignment vertical="center"/>
    </xf>
    <xf numFmtId="177" fontId="8" fillId="0" borderId="3" xfId="1" applyNumberFormat="1" applyFont="1" applyBorder="1" applyAlignment="1">
      <alignment horizontal="center" vertical="center" shrinkToFit="1"/>
    </xf>
    <xf numFmtId="0" fontId="3" fillId="0" borderId="0" xfId="1" applyNumberFormat="1" applyFont="1" applyAlignment="1">
      <alignment horizontal="center" vertical="center"/>
    </xf>
    <xf numFmtId="0" fontId="10" fillId="0" borderId="0" xfId="1" applyNumberFormat="1" applyFont="1" applyAlignment="1">
      <alignment horizontal="center" vertical="center"/>
    </xf>
    <xf numFmtId="0" fontId="8" fillId="0" borderId="0" xfId="1" applyNumberFormat="1" applyFont="1" applyBorder="1" applyAlignment="1">
      <alignment horizontal="right" vertical="distributed"/>
    </xf>
    <xf numFmtId="0" fontId="8" fillId="0" borderId="0" xfId="1" applyNumberFormat="1" applyFont="1" applyFill="1" applyBorder="1" applyAlignment="1">
      <alignment horizontal="right" vertical="distributed" textRotation="255" justifyLastLine="1"/>
    </xf>
    <xf numFmtId="0" fontId="8" fillId="0" borderId="0" xfId="1" applyNumberFormat="1" applyFont="1" applyBorder="1" applyAlignment="1">
      <alignment horizontal="right" vertical="distributed" textRotation="255" justifyLastLine="1"/>
    </xf>
    <xf numFmtId="0" fontId="8" fillId="0" borderId="0" xfId="1" applyNumberFormat="1" applyFont="1" applyBorder="1" applyAlignment="1">
      <alignment horizontal="right" vertical="center"/>
    </xf>
    <xf numFmtId="0" fontId="8" fillId="0" borderId="7" xfId="1" applyNumberFormat="1" applyFont="1" applyBorder="1" applyAlignment="1">
      <alignment horizontal="distributed" vertical="center" justifyLastLine="1"/>
    </xf>
    <xf numFmtId="0" fontId="8" fillId="0" borderId="0" xfId="1" applyNumberFormat="1" applyFont="1" applyBorder="1" applyAlignment="1">
      <alignment horizontal="distributed" vertical="center" justifyLastLine="1"/>
    </xf>
    <xf numFmtId="0" fontId="8" fillId="0" borderId="9" xfId="1" applyNumberFormat="1" applyFont="1" applyBorder="1" applyAlignment="1">
      <alignment horizontal="center" vertical="center"/>
    </xf>
    <xf numFmtId="0" fontId="3" fillId="0" borderId="0" xfId="1" applyNumberFormat="1" applyFont="1" applyAlignment="1">
      <alignment vertical="center"/>
    </xf>
    <xf numFmtId="0" fontId="10" fillId="0" borderId="0" xfId="1" applyNumberFormat="1" applyFont="1" applyAlignment="1">
      <alignment vertical="center"/>
    </xf>
    <xf numFmtId="177" fontId="8" fillId="0" borderId="0" xfId="1" applyNumberFormat="1" applyFont="1" applyAlignment="1">
      <alignment horizontal="right" vertical="center"/>
    </xf>
    <xf numFmtId="177" fontId="8" fillId="0" borderId="0" xfId="1" applyNumberFormat="1" applyFont="1" applyAlignment="1">
      <alignment vertical="center"/>
    </xf>
    <xf numFmtId="0" fontId="3" fillId="0" borderId="0" xfId="1" applyNumberFormat="1" applyFont="1" applyFill="1" applyAlignment="1">
      <alignment vertical="center"/>
    </xf>
    <xf numFmtId="185" fontId="13" fillId="0" borderId="1" xfId="3" applyNumberFormat="1" applyFont="1" applyFill="1" applyBorder="1" applyAlignment="1">
      <alignment vertical="center"/>
    </xf>
    <xf numFmtId="185" fontId="13" fillId="0" borderId="18" xfId="3" applyNumberFormat="1" applyFont="1" applyFill="1" applyBorder="1" applyAlignment="1">
      <alignment vertical="center"/>
    </xf>
    <xf numFmtId="0" fontId="10" fillId="0" borderId="2" xfId="1" applyNumberFormat="1" applyFont="1" applyBorder="1" applyAlignment="1">
      <alignment horizontal="distributed" vertical="center"/>
    </xf>
    <xf numFmtId="185" fontId="3" fillId="0" borderId="0" xfId="3" applyNumberFormat="1" applyFont="1" applyFill="1" applyBorder="1" applyAlignment="1">
      <alignment vertical="center"/>
    </xf>
    <xf numFmtId="185" fontId="3" fillId="0" borderId="5" xfId="3" applyNumberFormat="1" applyFont="1" applyFill="1" applyBorder="1" applyAlignment="1">
      <alignment vertical="center"/>
    </xf>
    <xf numFmtId="0" fontId="3" fillId="0" borderId="3" xfId="1" applyNumberFormat="1" applyFont="1" applyBorder="1" applyAlignment="1">
      <alignment horizontal="distributed" vertical="center"/>
    </xf>
    <xf numFmtId="0" fontId="3" fillId="0" borderId="0" xfId="1" applyNumberFormat="1" applyFont="1" applyBorder="1" applyAlignment="1">
      <alignment horizontal="distributed" vertical="center"/>
    </xf>
    <xf numFmtId="177" fontId="14" fillId="0" borderId="0" xfId="1" applyNumberFormat="1" applyFont="1" applyAlignment="1">
      <alignment vertical="center"/>
    </xf>
    <xf numFmtId="177" fontId="3" fillId="0" borderId="0" xfId="2" applyNumberFormat="1" applyFont="1" applyAlignment="1">
      <alignment vertical="center"/>
    </xf>
    <xf numFmtId="185" fontId="13" fillId="0" borderId="0" xfId="3" applyNumberFormat="1" applyFont="1" applyFill="1" applyBorder="1" applyAlignment="1">
      <alignment vertical="center"/>
    </xf>
    <xf numFmtId="185" fontId="13" fillId="0" borderId="5" xfId="3" applyNumberFormat="1" applyFont="1" applyFill="1" applyBorder="1" applyAlignment="1">
      <alignment vertical="center"/>
    </xf>
    <xf numFmtId="0" fontId="3" fillId="0" borderId="3" xfId="1" applyNumberFormat="1" applyFont="1" applyFill="1" applyBorder="1" applyAlignment="1">
      <alignment horizontal="distributed" vertical="center"/>
    </xf>
    <xf numFmtId="177" fontId="3" fillId="0" borderId="3" xfId="1" applyNumberFormat="1" applyFont="1" applyBorder="1" applyAlignment="1">
      <alignment horizontal="distributed" vertical="center"/>
    </xf>
    <xf numFmtId="177" fontId="3" fillId="0" borderId="0" xfId="1" applyNumberFormat="1" applyFont="1" applyBorder="1" applyAlignment="1">
      <alignment horizontal="distributed" vertical="center"/>
    </xf>
    <xf numFmtId="177" fontId="3" fillId="0" borderId="0" xfId="1" applyNumberFormat="1" applyFont="1" applyBorder="1" applyAlignment="1">
      <alignment vertical="center"/>
    </xf>
    <xf numFmtId="0" fontId="3" fillId="0" borderId="3" xfId="2" applyNumberFormat="1" applyFont="1" applyBorder="1" applyAlignment="1">
      <alignment horizontal="distributed" vertical="center"/>
    </xf>
    <xf numFmtId="177" fontId="3" fillId="0" borderId="0" xfId="1" applyNumberFormat="1" applyFont="1" applyFill="1" applyBorder="1" applyAlignment="1">
      <alignment horizontal="right" vertical="center"/>
    </xf>
    <xf numFmtId="177" fontId="3" fillId="0" borderId="0" xfId="1" applyNumberFormat="1" applyFont="1" applyFill="1" applyBorder="1" applyAlignment="1">
      <alignment vertical="center"/>
    </xf>
    <xf numFmtId="177" fontId="7" fillId="0" borderId="0" xfId="1" applyNumberFormat="1" applyFont="1" applyFill="1" applyBorder="1" applyAlignment="1">
      <alignment vertical="center"/>
    </xf>
    <xf numFmtId="177" fontId="7" fillId="0" borderId="5" xfId="1" applyNumberFormat="1" applyFont="1" applyFill="1" applyBorder="1" applyAlignment="1">
      <alignment vertical="center"/>
    </xf>
    <xf numFmtId="177" fontId="3" fillId="0" borderId="3" xfId="1" applyNumberFormat="1" applyFont="1" applyBorder="1" applyAlignment="1">
      <alignment vertical="center"/>
    </xf>
    <xf numFmtId="177" fontId="15" fillId="0" borderId="0" xfId="1" applyNumberFormat="1" applyFont="1" applyAlignment="1">
      <alignment vertical="center"/>
    </xf>
    <xf numFmtId="185" fontId="7" fillId="0" borderId="0" xfId="3" applyNumberFormat="1" applyFont="1" applyFill="1" applyBorder="1" applyAlignment="1">
      <alignment vertical="center"/>
    </xf>
    <xf numFmtId="185" fontId="7" fillId="0" borderId="5" xfId="3" applyNumberFormat="1" applyFont="1" applyFill="1" applyBorder="1" applyAlignment="1">
      <alignment vertical="center"/>
    </xf>
    <xf numFmtId="177" fontId="6" fillId="0" borderId="3" xfId="1" applyNumberFormat="1" applyFont="1" applyBorder="1" applyAlignment="1">
      <alignment horizontal="center" vertical="center"/>
    </xf>
    <xf numFmtId="177" fontId="3" fillId="0" borderId="3" xfId="1" applyNumberFormat="1" applyFont="1" applyBorder="1" applyAlignment="1">
      <alignment horizontal="center" vertical="center"/>
    </xf>
    <xf numFmtId="177" fontId="3" fillId="0" borderId="0" xfId="1" applyNumberFormat="1" applyFont="1" applyAlignment="1">
      <alignment horizontal="center" vertical="center"/>
    </xf>
    <xf numFmtId="177" fontId="10" fillId="0" borderId="0" xfId="1" applyNumberFormat="1" applyFont="1" applyAlignment="1">
      <alignment horizontal="center" vertical="center"/>
    </xf>
    <xf numFmtId="0" fontId="3" fillId="0" borderId="6" xfId="1" applyNumberFormat="1" applyFont="1" applyBorder="1" applyAlignment="1">
      <alignment horizontal="right" vertical="distributed"/>
    </xf>
    <xf numFmtId="0" fontId="3" fillId="0" borderId="6" xfId="1" applyNumberFormat="1" applyFont="1" applyBorder="1" applyAlignment="1">
      <alignment horizontal="right" vertical="distributed" textRotation="255" justifyLastLine="1"/>
    </xf>
    <xf numFmtId="0" fontId="3" fillId="0" borderId="5" xfId="1" applyNumberFormat="1" applyFont="1" applyBorder="1" applyAlignment="1">
      <alignment horizontal="right" vertical="distributed" textRotation="255" justifyLastLine="1"/>
    </xf>
    <xf numFmtId="0" fontId="3" fillId="0" borderId="7" xfId="1" applyNumberFormat="1" applyFont="1" applyBorder="1" applyAlignment="1">
      <alignment horizontal="distributed" vertical="center" justifyLastLine="1"/>
    </xf>
    <xf numFmtId="0" fontId="3" fillId="0" borderId="0" xfId="1" applyNumberFormat="1" applyFont="1" applyBorder="1" applyAlignment="1">
      <alignment horizontal="distributed" vertical="center" justifyLastLine="1"/>
    </xf>
    <xf numFmtId="177" fontId="3" fillId="0" borderId="9" xfId="1" applyNumberFormat="1" applyFont="1" applyBorder="1" applyAlignment="1">
      <alignment horizontal="center" vertical="center"/>
    </xf>
    <xf numFmtId="3" fontId="3" fillId="0" borderId="0" xfId="1" applyNumberFormat="1" applyFont="1" applyAlignment="1">
      <alignment vertical="center"/>
    </xf>
    <xf numFmtId="0" fontId="7" fillId="0" borderId="0" xfId="1" applyFont="1" applyAlignment="1">
      <alignment vertical="center"/>
    </xf>
    <xf numFmtId="183" fontId="6" fillId="0" borderId="1" xfId="2" applyNumberFormat="1" applyFont="1" applyFill="1" applyBorder="1" applyAlignment="1">
      <alignment vertical="center"/>
    </xf>
    <xf numFmtId="41" fontId="6" fillId="0" borderId="1" xfId="2" applyNumberFormat="1" applyFont="1" applyFill="1" applyBorder="1" applyAlignment="1">
      <alignment horizontal="right" vertical="center"/>
    </xf>
    <xf numFmtId="41" fontId="17" fillId="0" borderId="1" xfId="2" applyNumberFormat="1" applyFont="1" applyFill="1" applyBorder="1" applyAlignment="1">
      <alignment horizontal="right" vertical="center"/>
    </xf>
    <xf numFmtId="3" fontId="6" fillId="0" borderId="1" xfId="2" applyNumberFormat="1" applyFont="1" applyFill="1" applyBorder="1" applyAlignment="1">
      <alignment vertical="center"/>
    </xf>
    <xf numFmtId="3" fontId="6" fillId="0" borderId="18" xfId="2" applyNumberFormat="1" applyFont="1" applyFill="1" applyBorder="1" applyAlignment="1">
      <alignment vertical="center"/>
    </xf>
    <xf numFmtId="0" fontId="9" fillId="0" borderId="0" xfId="1" applyFont="1" applyAlignment="1">
      <alignment vertical="center"/>
    </xf>
    <xf numFmtId="183" fontId="3" fillId="0" borderId="0" xfId="2" applyNumberFormat="1" applyFont="1" applyBorder="1" applyAlignment="1">
      <alignment vertical="center"/>
    </xf>
    <xf numFmtId="41" fontId="3" fillId="0" borderId="0" xfId="2" applyNumberFormat="1" applyFont="1" applyBorder="1" applyAlignment="1">
      <alignment horizontal="right" vertical="center"/>
    </xf>
    <xf numFmtId="38" fontId="3" fillId="0" borderId="0" xfId="2" applyFont="1" applyBorder="1" applyAlignment="1">
      <alignment vertical="center"/>
    </xf>
    <xf numFmtId="0" fontId="3" fillId="0" borderId="0" xfId="1" applyFont="1" applyAlignment="1">
      <alignment vertical="center" wrapText="1"/>
    </xf>
    <xf numFmtId="0" fontId="3" fillId="0" borderId="9" xfId="1" applyFont="1" applyBorder="1" applyAlignment="1">
      <alignment horizontal="center" vertical="center" wrapText="1"/>
    </xf>
    <xf numFmtId="0" fontId="3" fillId="0" borderId="21" xfId="1" applyFont="1" applyBorder="1" applyAlignment="1">
      <alignment horizontal="center" vertical="center"/>
    </xf>
    <xf numFmtId="177" fontId="3" fillId="0" borderId="1" xfId="1" applyNumberFormat="1" applyFont="1" applyFill="1" applyBorder="1" applyAlignment="1">
      <alignment vertical="center"/>
    </xf>
    <xf numFmtId="0" fontId="3" fillId="0" borderId="2" xfId="1" applyFont="1" applyFill="1" applyBorder="1" applyAlignment="1">
      <alignment horizontal="distributed" vertical="center"/>
    </xf>
    <xf numFmtId="0" fontId="3" fillId="0" borderId="0" xfId="1" applyFont="1" applyFill="1" applyBorder="1" applyAlignment="1">
      <alignment horizontal="center" vertical="center"/>
    </xf>
    <xf numFmtId="0" fontId="3" fillId="0" borderId="0" xfId="1" applyFont="1" applyFill="1" applyAlignment="1">
      <alignment horizontal="center" vertical="center"/>
    </xf>
    <xf numFmtId="0" fontId="3" fillId="0" borderId="0" xfId="1" applyFont="1" applyFill="1" applyAlignment="1">
      <alignment horizontal="right" vertical="center"/>
    </xf>
    <xf numFmtId="0" fontId="3" fillId="0" borderId="0" xfId="1" applyFont="1" applyFill="1" applyBorder="1" applyAlignment="1">
      <alignment horizontal="right" vertical="center"/>
    </xf>
    <xf numFmtId="0" fontId="3" fillId="0" borderId="0" xfId="1" applyFont="1" applyFill="1" applyBorder="1" applyAlignment="1">
      <alignment horizontal="right" vertical="center" justifyLastLine="1"/>
    </xf>
    <xf numFmtId="0" fontId="3" fillId="0" borderId="7" xfId="1" applyFont="1" applyFill="1" applyBorder="1" applyAlignment="1">
      <alignment horizontal="distributed" vertical="center" justifyLastLine="1"/>
    </xf>
    <xf numFmtId="0" fontId="3" fillId="0" borderId="0" xfId="1" applyFont="1" applyFill="1" applyBorder="1" applyAlignment="1">
      <alignment horizontal="distributed" vertical="center" justifyLastLine="1"/>
    </xf>
    <xf numFmtId="38" fontId="3" fillId="0" borderId="0" xfId="1" applyNumberFormat="1" applyFont="1" applyFill="1" applyAlignment="1">
      <alignment vertical="center"/>
    </xf>
    <xf numFmtId="38" fontId="3" fillId="0" borderId="0" xfId="2" applyFont="1" applyFill="1" applyBorder="1" applyAlignment="1">
      <alignment horizontal="right" vertical="center"/>
    </xf>
    <xf numFmtId="0" fontId="3" fillId="0" borderId="3" xfId="1" applyFont="1" applyFill="1" applyBorder="1" applyAlignment="1">
      <alignment horizontal="distributed" vertical="center" justifyLastLine="1"/>
    </xf>
    <xf numFmtId="0" fontId="3" fillId="0" borderId="0" xfId="1" applyFont="1" applyFill="1" applyAlignment="1">
      <alignment vertical="center" wrapText="1"/>
    </xf>
    <xf numFmtId="186" fontId="3" fillId="0" borderId="0" xfId="1" applyNumberFormat="1" applyFont="1" applyFill="1" applyAlignment="1">
      <alignment vertical="center"/>
    </xf>
    <xf numFmtId="186" fontId="7" fillId="0" borderId="0" xfId="1" applyNumberFormat="1" applyFont="1" applyFill="1" applyAlignment="1">
      <alignment vertical="center"/>
    </xf>
    <xf numFmtId="186" fontId="13" fillId="0" borderId="0" xfId="5" applyNumberFormat="1" applyFont="1" applyFill="1" applyAlignment="1">
      <alignment vertical="center"/>
    </xf>
    <xf numFmtId="187" fontId="7" fillId="0" borderId="1" xfId="2" applyNumberFormat="1" applyFont="1" applyFill="1" applyBorder="1" applyAlignment="1">
      <alignment vertical="center"/>
    </xf>
    <xf numFmtId="185" fontId="7" fillId="0" borderId="1" xfId="2" applyNumberFormat="1" applyFont="1" applyFill="1" applyBorder="1" applyAlignment="1">
      <alignment horizontal="right" vertical="center"/>
    </xf>
    <xf numFmtId="185" fontId="7" fillId="0" borderId="1" xfId="2" applyNumberFormat="1" applyFont="1" applyFill="1" applyBorder="1" applyAlignment="1">
      <alignment vertical="center"/>
    </xf>
    <xf numFmtId="185" fontId="7" fillId="0" borderId="18" xfId="2" applyNumberFormat="1" applyFont="1" applyFill="1" applyBorder="1" applyAlignment="1">
      <alignment vertical="center"/>
    </xf>
    <xf numFmtId="186" fontId="3" fillId="0" borderId="0" xfId="5" applyNumberFormat="1" applyFont="1" applyFill="1" applyAlignment="1">
      <alignment vertical="center"/>
    </xf>
    <xf numFmtId="187" fontId="3" fillId="0" borderId="0" xfId="2" applyNumberFormat="1" applyFont="1" applyFill="1" applyBorder="1" applyAlignment="1">
      <alignment vertical="center"/>
    </xf>
    <xf numFmtId="185" fontId="3" fillId="0" borderId="0" xfId="2" applyNumberFormat="1" applyFont="1" applyFill="1" applyBorder="1" applyAlignment="1">
      <alignment vertical="center"/>
    </xf>
    <xf numFmtId="186" fontId="9" fillId="0" borderId="0" xfId="1" applyNumberFormat="1" applyFont="1" applyFill="1" applyAlignment="1">
      <alignment vertical="center"/>
    </xf>
    <xf numFmtId="185" fontId="3" fillId="0" borderId="5" xfId="2" applyNumberFormat="1" applyFont="1" applyFill="1" applyBorder="1" applyAlignment="1">
      <alignment vertical="center"/>
    </xf>
    <xf numFmtId="38" fontId="3" fillId="0" borderId="3" xfId="2" applyFont="1" applyFill="1" applyBorder="1" applyAlignment="1">
      <alignment horizontal="center" vertical="center"/>
    </xf>
    <xf numFmtId="38" fontId="3" fillId="0" borderId="0" xfId="2" applyFont="1" applyFill="1" applyBorder="1" applyAlignment="1">
      <alignment horizontal="center" vertical="center"/>
    </xf>
    <xf numFmtId="0" fontId="3" fillId="0" borderId="9" xfId="1" applyFont="1" applyFill="1" applyBorder="1" applyAlignment="1">
      <alignment horizontal="center" vertical="center" wrapText="1"/>
    </xf>
    <xf numFmtId="0" fontId="3" fillId="0" borderId="10" xfId="1" applyFont="1" applyFill="1" applyBorder="1" applyAlignment="1">
      <alignment horizontal="center" vertical="center" wrapText="1"/>
    </xf>
    <xf numFmtId="188" fontId="7" fillId="0" borderId="0" xfId="1" applyNumberFormat="1" applyFont="1" applyFill="1" applyAlignment="1">
      <alignment vertical="center"/>
    </xf>
    <xf numFmtId="185" fontId="6" fillId="0" borderId="0" xfId="3" applyNumberFormat="1" applyFont="1" applyFill="1" applyBorder="1" applyAlignment="1">
      <alignment horizontal="right" vertical="center"/>
    </xf>
    <xf numFmtId="49" fontId="7" fillId="0" borderId="0" xfId="1" applyNumberFormat="1" applyFont="1" applyFill="1" applyBorder="1" applyAlignment="1">
      <alignment horizontal="center" vertical="center"/>
    </xf>
    <xf numFmtId="0" fontId="7" fillId="0" borderId="0" xfId="1" applyFont="1" applyFill="1" applyBorder="1" applyAlignment="1">
      <alignment vertical="center"/>
    </xf>
    <xf numFmtId="185" fontId="6" fillId="0" borderId="1" xfId="3" applyNumberFormat="1" applyFont="1" applyFill="1" applyBorder="1" applyAlignment="1">
      <alignment horizontal="right" vertical="center"/>
    </xf>
    <xf numFmtId="185" fontId="6" fillId="0" borderId="18" xfId="3" applyNumberFormat="1" applyFont="1" applyFill="1" applyBorder="1" applyAlignment="1">
      <alignment horizontal="right" vertical="center"/>
    </xf>
    <xf numFmtId="185" fontId="8" fillId="0" borderId="0" xfId="3" applyNumberFormat="1" applyFont="1" applyFill="1" applyBorder="1" applyAlignment="1">
      <alignment horizontal="right" vertical="center"/>
    </xf>
    <xf numFmtId="188" fontId="3" fillId="0" borderId="0" xfId="1" applyNumberFormat="1" applyFont="1" applyFill="1" applyAlignment="1">
      <alignment vertical="center"/>
    </xf>
    <xf numFmtId="185" fontId="8" fillId="0" borderId="5" xfId="3" applyNumberFormat="1" applyFont="1" applyFill="1" applyBorder="1" applyAlignment="1">
      <alignment horizontal="right" vertical="center"/>
    </xf>
    <xf numFmtId="0" fontId="13" fillId="0" borderId="0" xfId="1" applyFont="1" applyFill="1" applyAlignment="1">
      <alignment vertical="center"/>
    </xf>
    <xf numFmtId="0" fontId="3" fillId="0" borderId="23" xfId="1" applyFont="1" applyBorder="1" applyAlignment="1">
      <alignment horizontal="center" vertical="center"/>
    </xf>
    <xf numFmtId="0" fontId="9" fillId="0" borderId="0" xfId="1" applyFont="1" applyBorder="1" applyAlignment="1">
      <alignment horizontal="right" vertical="center"/>
    </xf>
    <xf numFmtId="0" fontId="9" fillId="0" borderId="0" xfId="1" applyFont="1" applyAlignment="1">
      <alignment horizontal="right" vertical="center"/>
    </xf>
    <xf numFmtId="0" fontId="16" fillId="0" borderId="0" xfId="1" applyFont="1" applyAlignment="1">
      <alignment horizontal="center" vertical="center"/>
    </xf>
    <xf numFmtId="0" fontId="4" fillId="0" borderId="0" xfId="1"/>
    <xf numFmtId="0" fontId="8" fillId="0" borderId="0" xfId="1" applyFont="1"/>
    <xf numFmtId="0" fontId="3" fillId="0" borderId="1" xfId="1" applyFont="1" applyBorder="1" applyAlignment="1">
      <alignment horizontal="right" vertical="center"/>
    </xf>
    <xf numFmtId="0" fontId="3" fillId="0" borderId="1" xfId="1" applyFont="1" applyBorder="1" applyAlignment="1">
      <alignment vertical="center"/>
    </xf>
    <xf numFmtId="0" fontId="3" fillId="0" borderId="1" xfId="1" applyFont="1" applyBorder="1" applyAlignment="1">
      <alignment horizontal="left" vertical="center" indent="1"/>
    </xf>
    <xf numFmtId="189" fontId="7" fillId="0" borderId="0" xfId="1" applyNumberFormat="1" applyFont="1" applyFill="1" applyBorder="1" applyAlignment="1">
      <alignment vertical="center"/>
    </xf>
    <xf numFmtId="177" fontId="7" fillId="0" borderId="0" xfId="1" applyNumberFormat="1" applyFont="1" applyFill="1" applyBorder="1" applyAlignment="1">
      <alignment vertical="center" shrinkToFit="1"/>
    </xf>
    <xf numFmtId="189" fontId="7" fillId="0" borderId="1" xfId="1" applyNumberFormat="1" applyFont="1" applyFill="1" applyBorder="1" applyAlignment="1">
      <alignment horizontal="center" vertical="center" shrinkToFit="1"/>
    </xf>
    <xf numFmtId="189" fontId="7" fillId="0" borderId="18" xfId="1" applyNumberFormat="1" applyFont="1" applyFill="1" applyBorder="1" applyAlignment="1">
      <alignment horizontal="center" vertical="center" shrinkToFit="1"/>
    </xf>
    <xf numFmtId="177" fontId="3" fillId="0" borderId="0" xfId="1" applyNumberFormat="1" applyFont="1" applyFill="1" applyBorder="1" applyAlignment="1">
      <alignment horizontal="center" vertical="center" shrinkToFit="1"/>
    </xf>
    <xf numFmtId="177" fontId="3" fillId="0" borderId="0" xfId="1" applyNumberFormat="1" applyFont="1" applyFill="1" applyBorder="1" applyAlignment="1">
      <alignment vertical="center" shrinkToFit="1"/>
    </xf>
    <xf numFmtId="177" fontId="3" fillId="0" borderId="5" xfId="1" applyNumberFormat="1" applyFont="1" applyFill="1" applyBorder="1" applyAlignment="1">
      <alignment horizontal="center" vertical="center" shrinkToFit="1"/>
    </xf>
    <xf numFmtId="189" fontId="3" fillId="0" borderId="0" xfId="1" applyNumberFormat="1" applyFont="1" applyFill="1" applyBorder="1" applyAlignment="1">
      <alignment vertical="center"/>
    </xf>
    <xf numFmtId="189" fontId="9" fillId="0" borderId="0" xfId="1" applyNumberFormat="1" applyFont="1" applyFill="1" applyBorder="1" applyAlignment="1">
      <alignment vertical="center"/>
    </xf>
    <xf numFmtId="0" fontId="3" fillId="0" borderId="13" xfId="1" applyFont="1" applyFill="1" applyBorder="1" applyAlignment="1">
      <alignment horizontal="center" vertical="center"/>
    </xf>
    <xf numFmtId="0" fontId="3" fillId="0" borderId="14" xfId="1" applyFont="1" applyFill="1" applyBorder="1" applyAlignment="1">
      <alignment horizontal="center" vertical="center"/>
    </xf>
    <xf numFmtId="189" fontId="7" fillId="0" borderId="0" xfId="1" applyNumberFormat="1" applyFont="1" applyFill="1" applyBorder="1" applyAlignment="1">
      <alignment horizontal="center" vertical="center"/>
    </xf>
    <xf numFmtId="177" fontId="7" fillId="0" borderId="0" xfId="1" applyNumberFormat="1" applyFont="1" applyFill="1" applyBorder="1" applyAlignment="1">
      <alignment horizontal="center" vertical="center" shrinkToFit="1"/>
    </xf>
    <xf numFmtId="189" fontId="7" fillId="0" borderId="1" xfId="1" applyNumberFormat="1" applyFont="1" applyFill="1" applyBorder="1" applyAlignment="1">
      <alignment vertical="center" shrinkToFit="1"/>
    </xf>
    <xf numFmtId="189" fontId="7" fillId="0" borderId="18" xfId="1" applyNumberFormat="1" applyFont="1" applyFill="1" applyBorder="1" applyAlignment="1">
      <alignment vertical="center" shrinkToFit="1"/>
    </xf>
    <xf numFmtId="189" fontId="3" fillId="0" borderId="5" xfId="1" applyNumberFormat="1" applyFont="1" applyFill="1" applyBorder="1" applyAlignment="1">
      <alignment horizontal="center" vertical="center" shrinkToFit="1"/>
    </xf>
    <xf numFmtId="189" fontId="3" fillId="0" borderId="0" xfId="1" applyNumberFormat="1" applyFont="1" applyFill="1" applyBorder="1" applyAlignment="1">
      <alignment horizontal="center" vertical="center"/>
    </xf>
    <xf numFmtId="0" fontId="3" fillId="0" borderId="0" xfId="1" applyFont="1" applyFill="1" applyBorder="1" applyAlignment="1">
      <alignment horizontal="left" vertical="center" indent="1"/>
    </xf>
    <xf numFmtId="177" fontId="7" fillId="0" borderId="1" xfId="2" applyNumberFormat="1" applyFont="1" applyBorder="1" applyAlignment="1">
      <alignment vertical="center"/>
    </xf>
    <xf numFmtId="177" fontId="7" fillId="0" borderId="1" xfId="2" applyNumberFormat="1" applyFont="1" applyBorder="1" applyAlignment="1">
      <alignment horizontal="right" vertical="center"/>
    </xf>
    <xf numFmtId="177" fontId="7" fillId="0" borderId="18" xfId="2" applyNumberFormat="1" applyFont="1" applyBorder="1" applyAlignment="1">
      <alignment vertical="center"/>
    </xf>
    <xf numFmtId="177" fontId="3" fillId="0" borderId="0" xfId="2" applyNumberFormat="1" applyFont="1" applyBorder="1" applyAlignment="1">
      <alignment vertical="center"/>
    </xf>
    <xf numFmtId="177" fontId="3" fillId="0" borderId="0" xfId="2" applyNumberFormat="1" applyFont="1" applyBorder="1" applyAlignment="1">
      <alignment horizontal="right" vertical="center"/>
    </xf>
    <xf numFmtId="177" fontId="3" fillId="0" borderId="5" xfId="2" applyNumberFormat="1" applyFont="1" applyBorder="1" applyAlignment="1">
      <alignment vertical="center"/>
    </xf>
    <xf numFmtId="0" fontId="3" fillId="0" borderId="0" xfId="1" applyFont="1" applyAlignment="1">
      <alignment horizontal="center" vertical="center" wrapText="1"/>
    </xf>
    <xf numFmtId="0" fontId="3" fillId="0" borderId="8" xfId="1" applyFont="1" applyBorder="1" applyAlignment="1">
      <alignment horizontal="center" vertical="center" wrapText="1"/>
    </xf>
    <xf numFmtId="0" fontId="3" fillId="0" borderId="13" xfId="1" applyFont="1" applyBorder="1" applyAlignment="1">
      <alignment horizontal="distributed" vertical="center" wrapText="1" justifyLastLine="1"/>
    </xf>
    <xf numFmtId="0" fontId="3" fillId="0" borderId="14" xfId="1" applyFont="1" applyBorder="1" applyAlignment="1">
      <alignment horizontal="distributed" vertical="center" wrapText="1" justifyLastLine="1"/>
    </xf>
    <xf numFmtId="0" fontId="3" fillId="0" borderId="0" xfId="1" applyFont="1" applyAlignment="1">
      <alignment horizontal="left" vertical="center" indent="1"/>
    </xf>
    <xf numFmtId="3" fontId="9" fillId="0" borderId="0" xfId="1" applyNumberFormat="1" applyFont="1" applyBorder="1" applyAlignment="1">
      <alignment vertical="center"/>
    </xf>
    <xf numFmtId="3" fontId="9" fillId="0" borderId="0" xfId="1" applyNumberFormat="1" applyFont="1" applyBorder="1" applyAlignment="1">
      <alignment horizontal="right" vertical="center"/>
    </xf>
    <xf numFmtId="0" fontId="9" fillId="0" borderId="0" xfId="1" applyFont="1" applyBorder="1" applyAlignment="1">
      <alignment horizontal="center" vertical="center"/>
    </xf>
    <xf numFmtId="0" fontId="9" fillId="0" borderId="0" xfId="1" applyFont="1" applyBorder="1" applyAlignment="1">
      <alignment vertical="center"/>
    </xf>
    <xf numFmtId="0" fontId="7" fillId="0" borderId="0" xfId="1" applyFont="1" applyBorder="1" applyAlignment="1">
      <alignment vertical="center"/>
    </xf>
    <xf numFmtId="184" fontId="7" fillId="0" borderId="0" xfId="4" applyNumberFormat="1" applyFont="1" applyBorder="1" applyAlignment="1">
      <alignment vertical="center"/>
    </xf>
    <xf numFmtId="184" fontId="7" fillId="0" borderId="1" xfId="4" applyNumberFormat="1" applyFont="1" applyBorder="1" applyAlignment="1">
      <alignment vertical="center"/>
    </xf>
    <xf numFmtId="0" fontId="7" fillId="0" borderId="1" xfId="1" applyFont="1" applyBorder="1" applyAlignment="1">
      <alignment vertical="center"/>
    </xf>
    <xf numFmtId="184" fontId="7" fillId="0" borderId="1" xfId="4" applyNumberFormat="1" applyFont="1" applyBorder="1" applyAlignment="1">
      <alignment horizontal="right" vertical="center"/>
    </xf>
    <xf numFmtId="184" fontId="7" fillId="0" borderId="1" xfId="4" applyNumberFormat="1" applyFont="1" applyFill="1" applyBorder="1" applyAlignment="1">
      <alignment vertical="center"/>
    </xf>
    <xf numFmtId="184" fontId="7" fillId="0" borderId="18" xfId="4" applyNumberFormat="1" applyFont="1" applyFill="1" applyBorder="1" applyAlignment="1">
      <alignment vertical="center"/>
    </xf>
    <xf numFmtId="0" fontId="7" fillId="0" borderId="1" xfId="1" applyFont="1" applyBorder="1" applyAlignment="1">
      <alignment horizontal="center" vertical="center"/>
    </xf>
    <xf numFmtId="49" fontId="7" fillId="0" borderId="1" xfId="1" applyNumberFormat="1" applyFont="1" applyBorder="1" applyAlignment="1">
      <alignment horizontal="center" vertical="center"/>
    </xf>
    <xf numFmtId="190" fontId="7" fillId="0" borderId="0" xfId="1" applyNumberFormat="1" applyFont="1" applyBorder="1" applyAlignment="1">
      <alignment horizontal="right" vertical="center"/>
    </xf>
    <xf numFmtId="190" fontId="3" fillId="0" borderId="4" xfId="1" applyNumberFormat="1" applyFont="1" applyBorder="1" applyAlignment="1">
      <alignment vertical="center"/>
    </xf>
    <xf numFmtId="190" fontId="7" fillId="0" borderId="5" xfId="1" applyNumberFormat="1" applyFont="1" applyBorder="1" applyAlignment="1">
      <alignment horizontal="right" vertical="center"/>
    </xf>
    <xf numFmtId="190" fontId="3" fillId="0" borderId="0" xfId="1" applyNumberFormat="1" applyFont="1" applyBorder="1" applyAlignment="1">
      <alignment horizontal="right" vertical="center"/>
    </xf>
    <xf numFmtId="190" fontId="3" fillId="0" borderId="5" xfId="1" applyNumberFormat="1" applyFont="1" applyBorder="1" applyAlignment="1">
      <alignment horizontal="right" vertical="center"/>
    </xf>
    <xf numFmtId="0" fontId="3" fillId="0" borderId="0" xfId="1" applyFont="1" applyAlignment="1">
      <alignment horizontal="center" vertical="center" textRotation="255"/>
    </xf>
    <xf numFmtId="184" fontId="3" fillId="0" borderId="0" xfId="1" applyNumberFormat="1" applyFont="1" applyBorder="1" applyAlignment="1">
      <alignment horizontal="center" vertical="center" textRotation="255"/>
    </xf>
    <xf numFmtId="184" fontId="3" fillId="0" borderId="6" xfId="1" applyNumberFormat="1" applyFont="1" applyBorder="1" applyAlignment="1">
      <alignment horizontal="center" vertical="center" textRotation="255"/>
    </xf>
    <xf numFmtId="0" fontId="3" fillId="0" borderId="0" xfId="1" applyFont="1" applyBorder="1" applyAlignment="1">
      <alignment horizontal="center" vertical="center" textRotation="255"/>
    </xf>
    <xf numFmtId="184" fontId="3" fillId="0" borderId="0" xfId="1" applyNumberFormat="1" applyFont="1" applyBorder="1" applyAlignment="1">
      <alignment vertical="center" textRotation="255"/>
    </xf>
    <xf numFmtId="184" fontId="3" fillId="0" borderId="5" xfId="1" applyNumberFormat="1" applyFont="1" applyBorder="1" applyAlignment="1">
      <alignment horizontal="center" vertical="center" textRotation="255"/>
    </xf>
    <xf numFmtId="184" fontId="3" fillId="0" borderId="8" xfId="1" applyNumberFormat="1" applyFont="1" applyBorder="1" applyAlignment="1">
      <alignment horizontal="center" vertical="center" textRotation="255"/>
    </xf>
    <xf numFmtId="184" fontId="3" fillId="0" borderId="9" xfId="1" applyNumberFormat="1" applyFont="1" applyBorder="1" applyAlignment="1">
      <alignment horizontal="center" vertical="center" textRotation="255"/>
    </xf>
    <xf numFmtId="0" fontId="3" fillId="0" borderId="9" xfId="1" applyFont="1" applyBorder="1" applyAlignment="1">
      <alignment horizontal="center" vertical="center" textRotation="255"/>
    </xf>
    <xf numFmtId="184" fontId="3" fillId="0" borderId="8" xfId="1" applyNumberFormat="1" applyFont="1" applyBorder="1" applyAlignment="1">
      <alignment vertical="center" textRotation="255"/>
    </xf>
    <xf numFmtId="3" fontId="9" fillId="0" borderId="1" xfId="1" applyNumberFormat="1" applyFont="1" applyBorder="1" applyAlignment="1">
      <alignment vertical="center"/>
    </xf>
    <xf numFmtId="184" fontId="3" fillId="0" borderId="0" xfId="1" applyNumberFormat="1" applyFont="1" applyBorder="1" applyAlignment="1">
      <alignment horizontal="center" vertical="center"/>
    </xf>
    <xf numFmtId="184" fontId="7" fillId="0" borderId="18" xfId="4" applyNumberFormat="1" applyFont="1" applyFill="1" applyBorder="1" applyAlignment="1">
      <alignment horizontal="right" vertical="center"/>
    </xf>
    <xf numFmtId="190" fontId="13" fillId="0" borderId="0" xfId="1" applyNumberFormat="1" applyFont="1" applyBorder="1" applyAlignment="1">
      <alignment horizontal="right" vertical="center"/>
    </xf>
    <xf numFmtId="190" fontId="13" fillId="0" borderId="5" xfId="1" applyNumberFormat="1" applyFont="1" applyBorder="1" applyAlignment="1">
      <alignment horizontal="right" vertical="center"/>
    </xf>
    <xf numFmtId="0" fontId="3" fillId="0" borderId="4" xfId="1" applyFont="1" applyBorder="1" applyAlignment="1">
      <alignment vertical="center"/>
    </xf>
    <xf numFmtId="190" fontId="3" fillId="0" borderId="0" xfId="1" applyNumberFormat="1" applyFont="1" applyBorder="1" applyAlignment="1">
      <alignment vertical="center"/>
    </xf>
    <xf numFmtId="184" fontId="3" fillId="0" borderId="0" xfId="1" applyNumberFormat="1" applyFont="1" applyBorder="1" applyAlignment="1">
      <alignment horizontal="distributed" vertical="center" justifyLastLine="1"/>
    </xf>
    <xf numFmtId="0" fontId="3" fillId="0" borderId="0" xfId="1" applyFont="1" applyBorder="1" applyAlignment="1">
      <alignment vertical="center" wrapText="1"/>
    </xf>
    <xf numFmtId="184" fontId="3" fillId="0" borderId="0" xfId="1" applyNumberFormat="1" applyFont="1" applyBorder="1" applyAlignment="1">
      <alignment vertical="center" wrapText="1"/>
    </xf>
    <xf numFmtId="184" fontId="3" fillId="0" borderId="0" xfId="1" applyNumberFormat="1" applyFont="1" applyBorder="1" applyAlignment="1">
      <alignment vertical="center"/>
    </xf>
    <xf numFmtId="0" fontId="3" fillId="0" borderId="0" xfId="1" applyFont="1" applyBorder="1" applyAlignment="1">
      <alignment horizontal="right" vertical="center"/>
    </xf>
    <xf numFmtId="184" fontId="3" fillId="0" borderId="0" xfId="1" applyNumberFormat="1" applyFont="1" applyAlignment="1">
      <alignment vertical="center"/>
    </xf>
    <xf numFmtId="184" fontId="9" fillId="0" borderId="0" xfId="1" applyNumberFormat="1" applyFont="1" applyAlignment="1">
      <alignment horizontal="center" vertical="center"/>
    </xf>
    <xf numFmtId="184" fontId="3" fillId="0" borderId="0" xfId="1" applyNumberFormat="1" applyFont="1" applyBorder="1" applyAlignment="1">
      <alignment horizontal="right" vertical="center"/>
    </xf>
    <xf numFmtId="3" fontId="9" fillId="0" borderId="0" xfId="1" applyNumberFormat="1" applyFont="1" applyFill="1" applyBorder="1" applyAlignment="1">
      <alignment vertical="center"/>
    </xf>
    <xf numFmtId="3" fontId="9" fillId="0" borderId="0" xfId="1" applyNumberFormat="1" applyFont="1" applyFill="1" applyBorder="1" applyAlignment="1">
      <alignment horizontal="right" vertical="center"/>
    </xf>
    <xf numFmtId="0" fontId="9" fillId="0" borderId="0" xfId="1" applyFont="1" applyFill="1" applyBorder="1" applyAlignment="1">
      <alignment horizontal="center" vertical="center"/>
    </xf>
    <xf numFmtId="184" fontId="7" fillId="0" borderId="0" xfId="1" applyNumberFormat="1" applyFont="1" applyBorder="1" applyAlignment="1">
      <alignment vertical="center"/>
    </xf>
    <xf numFmtId="184" fontId="3" fillId="0" borderId="0" xfId="1" applyNumberFormat="1" applyFont="1" applyFill="1" applyBorder="1" applyAlignment="1">
      <alignment horizontal="center" vertical="center"/>
    </xf>
    <xf numFmtId="184" fontId="7" fillId="0" borderId="1" xfId="1" applyNumberFormat="1" applyFont="1" applyBorder="1" applyAlignment="1">
      <alignment vertical="center"/>
    </xf>
    <xf numFmtId="184" fontId="3" fillId="0" borderId="1" xfId="1" applyNumberFormat="1" applyFont="1" applyFill="1" applyBorder="1" applyAlignment="1">
      <alignment horizontal="center" vertical="center"/>
    </xf>
    <xf numFmtId="0" fontId="8" fillId="0" borderId="0" xfId="1" applyFont="1" applyBorder="1" applyAlignment="1">
      <alignment horizontal="center" vertical="center" textRotation="255"/>
    </xf>
    <xf numFmtId="0" fontId="3" fillId="0" borderId="0" xfId="1" applyFont="1" applyFill="1" applyBorder="1" applyAlignment="1">
      <alignment horizontal="center" vertical="center" textRotation="255"/>
    </xf>
    <xf numFmtId="0" fontId="3" fillId="0" borderId="23" xfId="1" applyFont="1" applyBorder="1" applyAlignment="1">
      <alignment vertical="center" textRotation="255"/>
    </xf>
    <xf numFmtId="0" fontId="3" fillId="0" borderId="26" xfId="1" applyFont="1" applyBorder="1" applyAlignment="1">
      <alignment horizontal="center" vertical="center" wrapText="1"/>
    </xf>
    <xf numFmtId="184" fontId="7" fillId="0" borderId="0" xfId="1" applyNumberFormat="1" applyFont="1" applyFill="1" applyBorder="1" applyAlignment="1">
      <alignment horizontal="center" vertical="center"/>
    </xf>
    <xf numFmtId="184" fontId="7" fillId="0" borderId="18" xfId="1" applyNumberFormat="1" applyFont="1" applyBorder="1" applyAlignment="1">
      <alignment horizontal="right" vertical="center"/>
    </xf>
    <xf numFmtId="184" fontId="3" fillId="0" borderId="4" xfId="4" applyNumberFormat="1" applyFont="1" applyBorder="1" applyAlignment="1">
      <alignment vertical="center"/>
    </xf>
    <xf numFmtId="0" fontId="3" fillId="0" borderId="8" xfId="1" applyFont="1" applyBorder="1" applyAlignment="1">
      <alignment horizontal="center" vertical="center" textRotation="255"/>
    </xf>
    <xf numFmtId="41" fontId="7" fillId="0" borderId="1" xfId="1" applyNumberFormat="1" applyFont="1" applyBorder="1" applyAlignment="1">
      <alignment vertical="center"/>
    </xf>
    <xf numFmtId="41" fontId="7" fillId="0" borderId="18" xfId="1" applyNumberFormat="1" applyFont="1" applyBorder="1" applyAlignment="1">
      <alignment vertical="center"/>
    </xf>
    <xf numFmtId="41" fontId="3" fillId="0" borderId="0" xfId="1" applyNumberFormat="1" applyFont="1" applyBorder="1" applyAlignment="1">
      <alignment vertical="center"/>
    </xf>
    <xf numFmtId="41" fontId="3" fillId="0" borderId="5" xfId="1" applyNumberFormat="1" applyFont="1" applyBorder="1" applyAlignment="1">
      <alignment vertical="center"/>
    </xf>
    <xf numFmtId="0" fontId="3" fillId="0" borderId="1" xfId="1" applyFont="1" applyBorder="1" applyAlignment="1">
      <alignment horizontal="center" vertical="center" textRotation="255"/>
    </xf>
    <xf numFmtId="0" fontId="3" fillId="0" borderId="2" xfId="1" applyFont="1" applyBorder="1" applyAlignment="1">
      <alignment horizontal="center" vertical="center"/>
    </xf>
    <xf numFmtId="0" fontId="3" fillId="0" borderId="1" xfId="1" applyFont="1" applyBorder="1" applyAlignment="1">
      <alignment horizontal="center" vertical="center"/>
    </xf>
    <xf numFmtId="177" fontId="7" fillId="0" borderId="0" xfId="1" applyNumberFormat="1" applyFont="1" applyBorder="1" applyAlignment="1">
      <alignment horizontal="right" vertical="center"/>
    </xf>
    <xf numFmtId="190" fontId="7" fillId="0" borderId="0" xfId="1" applyNumberFormat="1" applyFont="1" applyBorder="1" applyAlignment="1">
      <alignment vertical="center"/>
    </xf>
    <xf numFmtId="177" fontId="3" fillId="0" borderId="0" xfId="1" applyNumberFormat="1" applyFont="1" applyBorder="1" applyAlignment="1">
      <alignment horizontal="right" vertical="center"/>
    </xf>
    <xf numFmtId="0" fontId="13" fillId="0" borderId="0" xfId="1" applyFont="1" applyAlignment="1">
      <alignment vertical="center"/>
    </xf>
    <xf numFmtId="0" fontId="13" fillId="0" borderId="0" xfId="1" applyFont="1" applyBorder="1" applyAlignment="1">
      <alignment vertical="center"/>
    </xf>
    <xf numFmtId="177" fontId="3" fillId="0" borderId="0" xfId="4" applyNumberFormat="1" applyFont="1" applyBorder="1" applyAlignment="1">
      <alignment horizontal="right" vertical="center"/>
    </xf>
    <xf numFmtId="0" fontId="3" fillId="0" borderId="0" xfId="1" applyFont="1" applyBorder="1" applyAlignment="1">
      <alignment vertical="center" textRotation="255"/>
    </xf>
    <xf numFmtId="0" fontId="3" fillId="0" borderId="0" xfId="1" applyFont="1" applyBorder="1" applyAlignment="1">
      <alignment vertical="distributed" textRotation="255"/>
    </xf>
    <xf numFmtId="0" fontId="3" fillId="0" borderId="26" xfId="1" applyFont="1" applyBorder="1" applyAlignment="1">
      <alignment vertical="center"/>
    </xf>
    <xf numFmtId="0" fontId="3" fillId="0" borderId="6" xfId="1" applyFont="1" applyBorder="1" applyAlignment="1">
      <alignment horizontal="center" vertical="center" textRotation="255"/>
    </xf>
    <xf numFmtId="0" fontId="3" fillId="0" borderId="10" xfId="1" applyFont="1" applyBorder="1" applyAlignment="1">
      <alignment horizontal="center" vertical="center" textRotation="255"/>
    </xf>
    <xf numFmtId="177" fontId="7" fillId="0" borderId="1" xfId="4" applyNumberFormat="1" applyFont="1" applyFill="1" applyBorder="1" applyAlignment="1" applyProtection="1">
      <alignment horizontal="right" vertical="center"/>
      <protection locked="0"/>
    </xf>
    <xf numFmtId="191" fontId="7" fillId="0" borderId="1" xfId="1" applyNumberFormat="1" applyFont="1" applyBorder="1" applyAlignment="1">
      <alignment vertical="center"/>
    </xf>
    <xf numFmtId="177" fontId="3" fillId="0" borderId="0" xfId="4" applyNumberFormat="1" applyFont="1" applyFill="1" applyBorder="1" applyAlignment="1" applyProtection="1">
      <alignment horizontal="right" vertical="center"/>
      <protection locked="0"/>
    </xf>
    <xf numFmtId="191" fontId="3" fillId="0" borderId="0" xfId="1" applyNumberFormat="1" applyFont="1" applyBorder="1" applyAlignment="1">
      <alignment vertical="center"/>
    </xf>
    <xf numFmtId="191" fontId="3" fillId="0" borderId="5" xfId="1" applyNumberFormat="1" applyFont="1" applyBorder="1" applyAlignment="1">
      <alignment vertical="center"/>
    </xf>
    <xf numFmtId="0" fontId="13" fillId="0" borderId="1" xfId="1" applyNumberFormat="1" applyFont="1" applyBorder="1" applyAlignment="1">
      <alignment horizontal="center" vertical="center"/>
    </xf>
    <xf numFmtId="0" fontId="7" fillId="0" borderId="1" xfId="1" applyNumberFormat="1" applyFont="1" applyBorder="1" applyAlignment="1">
      <alignment vertical="center"/>
    </xf>
    <xf numFmtId="0" fontId="7" fillId="0" borderId="1" xfId="1" applyNumberFormat="1" applyFont="1" applyBorder="1" applyAlignment="1">
      <alignment horizontal="right" vertical="center"/>
    </xf>
    <xf numFmtId="0" fontId="7" fillId="0" borderId="18" xfId="1" applyNumberFormat="1" applyFont="1" applyBorder="1" applyAlignment="1">
      <alignment vertical="center"/>
    </xf>
    <xf numFmtId="190" fontId="7" fillId="0" borderId="0" xfId="1" applyNumberFormat="1" applyFont="1" applyFill="1" applyBorder="1" applyAlignment="1">
      <alignment horizontal="right" vertical="center"/>
    </xf>
    <xf numFmtId="0" fontId="3" fillId="0" borderId="20" xfId="1" applyFont="1" applyBorder="1" applyAlignment="1">
      <alignment horizontal="center" vertical="center" textRotation="255"/>
    </xf>
    <xf numFmtId="0" fontId="18" fillId="0" borderId="20" xfId="1" applyFont="1" applyBorder="1" applyAlignment="1">
      <alignment horizontal="center" vertical="center" textRotation="255"/>
    </xf>
    <xf numFmtId="0" fontId="3" fillId="0" borderId="17" xfId="1" applyFont="1" applyBorder="1" applyAlignment="1">
      <alignment vertical="center"/>
    </xf>
    <xf numFmtId="0" fontId="3" fillId="0" borderId="25" xfId="1" applyFont="1" applyBorder="1" applyAlignment="1">
      <alignment vertical="center"/>
    </xf>
    <xf numFmtId="0" fontId="9" fillId="0" borderId="21" xfId="1" applyFont="1" applyBorder="1" applyAlignment="1">
      <alignment horizontal="center" vertical="center"/>
    </xf>
    <xf numFmtId="0" fontId="6" fillId="0" borderId="0" xfId="1" applyFont="1"/>
    <xf numFmtId="0" fontId="7" fillId="0" borderId="1" xfId="4" applyNumberFormat="1" applyFont="1" applyBorder="1" applyAlignment="1">
      <alignment horizontal="right" vertical="center"/>
    </xf>
    <xf numFmtId="0" fontId="7" fillId="0" borderId="1" xfId="4" applyNumberFormat="1" applyFont="1" applyBorder="1" applyAlignment="1">
      <alignment vertical="center"/>
    </xf>
    <xf numFmtId="0" fontId="4" fillId="0" borderId="0" xfId="1" applyFont="1"/>
    <xf numFmtId="190" fontId="3" fillId="0" borderId="4" xfId="1" applyNumberFormat="1" applyFont="1" applyBorder="1" applyAlignment="1">
      <alignment horizontal="right" vertical="center"/>
    </xf>
    <xf numFmtId="190" fontId="3" fillId="0" borderId="4" xfId="1" applyNumberFormat="1" applyFont="1" applyBorder="1" applyAlignment="1">
      <alignment horizontal="center" vertical="center"/>
    </xf>
    <xf numFmtId="0" fontId="3" fillId="0" borderId="6" xfId="1" applyFont="1" applyBorder="1" applyAlignment="1">
      <alignment horizontal="center" vertical="center" textRotation="255" wrapText="1"/>
    </xf>
    <xf numFmtId="0" fontId="3" fillId="0" borderId="6" xfId="1" applyFont="1" applyBorder="1" applyAlignment="1">
      <alignment horizontal="distributed" vertical="center" textRotation="255"/>
    </xf>
    <xf numFmtId="0" fontId="3" fillId="0" borderId="6" xfId="1" applyFont="1" applyBorder="1" applyAlignment="1">
      <alignment horizontal="center" vertical="distributed" textRotation="255" justifyLastLine="1"/>
    </xf>
    <xf numFmtId="0" fontId="3" fillId="0" borderId="19" xfId="1" applyFont="1" applyBorder="1" applyAlignment="1">
      <alignment horizontal="center" vertical="distributed" textRotation="255" justifyLastLine="1"/>
    </xf>
    <xf numFmtId="0" fontId="3" fillId="0" borderId="6" xfId="1" applyFont="1" applyBorder="1" applyAlignment="1">
      <alignment horizontal="center" vertical="center"/>
    </xf>
    <xf numFmtId="0" fontId="4" fillId="0" borderId="0" xfId="1" applyBorder="1"/>
    <xf numFmtId="177" fontId="3" fillId="0" borderId="1" xfId="1" applyNumberFormat="1" applyFont="1" applyBorder="1" applyAlignment="1">
      <alignment vertical="center"/>
    </xf>
    <xf numFmtId="177" fontId="3" fillId="0" borderId="1" xfId="1" applyNumberFormat="1" applyFont="1" applyBorder="1" applyAlignment="1">
      <alignment horizontal="center" vertical="center"/>
    </xf>
    <xf numFmtId="0" fontId="3" fillId="0" borderId="1" xfId="1" applyFont="1" applyBorder="1" applyAlignment="1">
      <alignment horizontal="distributed" vertical="center"/>
    </xf>
    <xf numFmtId="0" fontId="3" fillId="0" borderId="2" xfId="1" applyFont="1" applyBorder="1" applyAlignment="1">
      <alignment horizontal="distributed" vertical="center"/>
    </xf>
    <xf numFmtId="0" fontId="3" fillId="0" borderId="0" xfId="1" applyFont="1" applyBorder="1" applyAlignment="1">
      <alignment horizontal="distributed" vertical="center"/>
    </xf>
    <xf numFmtId="0" fontId="3" fillId="0" borderId="3" xfId="1" applyFont="1" applyBorder="1" applyAlignment="1">
      <alignment horizontal="distributed" vertical="center"/>
    </xf>
    <xf numFmtId="177" fontId="3" fillId="0" borderId="0" xfId="1" applyNumberFormat="1" applyFont="1" applyBorder="1" applyAlignment="1">
      <alignment horizontal="center" vertical="center"/>
    </xf>
    <xf numFmtId="0" fontId="3" fillId="0" borderId="3" xfId="1" applyFont="1" applyBorder="1" applyAlignment="1">
      <alignment vertical="center"/>
    </xf>
    <xf numFmtId="177" fontId="7" fillId="0" borderId="0" xfId="1" applyNumberFormat="1" applyFont="1" applyBorder="1" applyAlignment="1">
      <alignment vertical="center"/>
    </xf>
    <xf numFmtId="177" fontId="7" fillId="0" borderId="0" xfId="1" applyNumberFormat="1" applyFont="1" applyBorder="1" applyAlignment="1">
      <alignment horizontal="center" vertical="center"/>
    </xf>
    <xf numFmtId="0" fontId="7" fillId="0" borderId="0" xfId="1" applyFont="1" applyBorder="1" applyAlignment="1">
      <alignment horizontal="center" vertical="center"/>
    </xf>
    <xf numFmtId="49" fontId="7" fillId="0" borderId="3" xfId="1" applyNumberFormat="1" applyFont="1" applyBorder="1" applyAlignment="1">
      <alignment horizontal="center" vertical="center"/>
    </xf>
    <xf numFmtId="49" fontId="3" fillId="0" borderId="3" xfId="1" applyNumberFormat="1" applyFont="1" applyBorder="1" applyAlignment="1">
      <alignment horizontal="center" vertical="center"/>
    </xf>
    <xf numFmtId="0" fontId="3" fillId="0" borderId="0" xfId="1" applyFont="1" applyBorder="1" applyAlignment="1">
      <alignment horizontal="distributed" vertical="center" justifyLastLine="1"/>
    </xf>
    <xf numFmtId="0" fontId="3" fillId="0" borderId="3" xfId="1" applyFont="1" applyBorder="1" applyAlignment="1">
      <alignment horizontal="distributed" vertical="center" justifyLastLine="1"/>
    </xf>
    <xf numFmtId="0" fontId="3" fillId="0" borderId="0" xfId="1" applyFont="1" applyFill="1" applyAlignment="1">
      <alignment horizontal="distributed" vertical="center"/>
    </xf>
    <xf numFmtId="41" fontId="3" fillId="0" borderId="1" xfId="1" applyNumberFormat="1" applyFont="1" applyFill="1" applyBorder="1" applyAlignment="1">
      <alignment vertical="center"/>
    </xf>
    <xf numFmtId="41" fontId="3" fillId="0" borderId="1" xfId="1" applyNumberFormat="1" applyFont="1" applyFill="1" applyBorder="1" applyAlignment="1">
      <alignment horizontal="center" vertical="center"/>
    </xf>
    <xf numFmtId="0" fontId="3" fillId="0" borderId="1" xfId="1" applyFont="1" applyFill="1" applyBorder="1" applyAlignment="1">
      <alignment horizontal="distributed" vertical="center"/>
    </xf>
    <xf numFmtId="41" fontId="3" fillId="0" borderId="0" xfId="1" applyNumberFormat="1" applyFont="1" applyFill="1" applyBorder="1" applyAlignment="1">
      <alignment vertical="center"/>
    </xf>
    <xf numFmtId="0" fontId="3" fillId="0" borderId="0" xfId="1" applyFont="1" applyFill="1" applyBorder="1" applyAlignment="1">
      <alignment horizontal="distributed" vertical="center"/>
    </xf>
    <xf numFmtId="41" fontId="3" fillId="0" borderId="0" xfId="1" applyNumberFormat="1" applyFont="1" applyFill="1" applyBorder="1" applyAlignment="1">
      <alignment horizontal="right" vertical="center"/>
    </xf>
    <xf numFmtId="49" fontId="7" fillId="0" borderId="3"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179" fontId="3" fillId="0" borderId="0" xfId="1" applyNumberFormat="1" applyFont="1" applyFill="1" applyBorder="1" applyAlignment="1">
      <alignment horizontal="right" vertical="center"/>
    </xf>
    <xf numFmtId="0" fontId="3" fillId="0" borderId="7" xfId="1" applyFont="1" applyFill="1" applyBorder="1" applyAlignment="1">
      <alignment horizontal="center" vertical="center"/>
    </xf>
    <xf numFmtId="0" fontId="8" fillId="0" borderId="0" xfId="1" applyFont="1" applyAlignment="1">
      <alignment vertical="center"/>
    </xf>
    <xf numFmtId="0" fontId="20" fillId="0" borderId="0" xfId="1" applyFont="1" applyAlignment="1">
      <alignment vertical="center" shrinkToFit="1"/>
    </xf>
    <xf numFmtId="0" fontId="8" fillId="0" borderId="0" xfId="1" applyFont="1" applyFill="1" applyAlignment="1">
      <alignment vertical="center"/>
    </xf>
    <xf numFmtId="0" fontId="8" fillId="0" borderId="0" xfId="1" applyFont="1" applyBorder="1" applyAlignment="1">
      <alignment vertical="center"/>
    </xf>
    <xf numFmtId="0" fontId="20" fillId="0" borderId="0" xfId="1" applyFont="1" applyFill="1" applyBorder="1" applyAlignment="1">
      <alignment vertical="center" shrinkToFit="1"/>
    </xf>
    <xf numFmtId="41" fontId="21" fillId="0" borderId="1" xfId="1" applyNumberFormat="1" applyFont="1" applyFill="1" applyBorder="1" applyAlignment="1">
      <alignment vertical="center"/>
    </xf>
    <xf numFmtId="41" fontId="21" fillId="0" borderId="1" xfId="1" applyNumberFormat="1" applyFont="1" applyFill="1" applyBorder="1" applyAlignment="1">
      <alignment horizontal="center" vertical="center"/>
    </xf>
    <xf numFmtId="0" fontId="8" fillId="0" borderId="1" xfId="1" applyFont="1" applyBorder="1" applyAlignment="1">
      <alignment horizontal="distributed" vertical="center"/>
    </xf>
    <xf numFmtId="0" fontId="8" fillId="0" borderId="2" xfId="1" applyFont="1" applyBorder="1" applyAlignment="1">
      <alignment horizontal="distributed" vertical="center"/>
    </xf>
    <xf numFmtId="0" fontId="8" fillId="0" borderId="0" xfId="1" applyFont="1" applyBorder="1" applyAlignment="1">
      <alignment horizontal="distributed" vertical="center"/>
    </xf>
    <xf numFmtId="0" fontId="8" fillId="0" borderId="3" xfId="1" applyFont="1" applyBorder="1" applyAlignment="1">
      <alignment horizontal="distributed" vertical="center"/>
    </xf>
    <xf numFmtId="192" fontId="20" fillId="0" borderId="0" xfId="1" applyNumberFormat="1" applyFont="1" applyFill="1" applyBorder="1" applyAlignment="1" applyProtection="1">
      <alignment vertical="center"/>
    </xf>
    <xf numFmtId="3" fontId="20" fillId="0" borderId="0" xfId="1" applyNumberFormat="1" applyFont="1" applyFill="1" applyBorder="1" applyAlignment="1" applyProtection="1">
      <alignment horizontal="center" vertical="center" wrapText="1"/>
    </xf>
    <xf numFmtId="3" fontId="20" fillId="0" borderId="0" xfId="1" applyNumberFormat="1" applyFont="1" applyFill="1" applyBorder="1" applyAlignment="1" applyProtection="1">
      <alignment horizontal="center" vertical="center"/>
    </xf>
    <xf numFmtId="3" fontId="20" fillId="0" borderId="0" xfId="1" applyNumberFormat="1" applyFont="1" applyFill="1" applyBorder="1" applyAlignment="1" applyProtection="1">
      <alignment vertical="center"/>
    </xf>
    <xf numFmtId="41" fontId="8" fillId="0" borderId="0" xfId="1" applyNumberFormat="1" applyFont="1" applyFill="1" applyBorder="1" applyAlignment="1">
      <alignment vertical="center"/>
    </xf>
    <xf numFmtId="41" fontId="21" fillId="0" borderId="0" xfId="1" applyNumberFormat="1" applyFont="1" applyFill="1" applyBorder="1" applyAlignment="1">
      <alignment vertical="center"/>
    </xf>
    <xf numFmtId="0" fontId="8" fillId="0" borderId="3" xfId="1" applyFont="1" applyBorder="1" applyAlignment="1">
      <alignment vertical="center"/>
    </xf>
    <xf numFmtId="0" fontId="22" fillId="0" borderId="0" xfId="1" applyFont="1" applyAlignment="1">
      <alignment vertical="center"/>
    </xf>
    <xf numFmtId="3" fontId="17" fillId="0" borderId="0" xfId="1" applyNumberFormat="1" applyFont="1" applyFill="1" applyBorder="1" applyAlignment="1" applyProtection="1">
      <alignment horizontal="center" vertical="center"/>
    </xf>
    <xf numFmtId="3" fontId="17" fillId="0" borderId="0" xfId="1" applyNumberFormat="1" applyFont="1" applyFill="1" applyBorder="1" applyAlignment="1" applyProtection="1">
      <alignment vertical="center"/>
    </xf>
    <xf numFmtId="41" fontId="6" fillId="0" borderId="0" xfId="1" applyNumberFormat="1" applyFont="1" applyFill="1" applyBorder="1" applyAlignment="1">
      <alignment vertical="center"/>
    </xf>
    <xf numFmtId="0" fontId="6" fillId="0" borderId="0" xfId="1" applyFont="1" applyBorder="1" applyAlignment="1">
      <alignment horizontal="center" vertical="center"/>
    </xf>
    <xf numFmtId="0" fontId="6" fillId="0" borderId="3" xfId="1" applyFont="1" applyBorder="1" applyAlignment="1">
      <alignment horizontal="left" vertical="center"/>
    </xf>
    <xf numFmtId="0" fontId="8" fillId="0" borderId="0" xfId="1" applyFont="1" applyBorder="1" applyAlignment="1">
      <alignment horizontal="center" vertical="center"/>
    </xf>
    <xf numFmtId="0" fontId="8" fillId="0" borderId="3" xfId="1" applyFont="1" applyBorder="1" applyAlignment="1">
      <alignment horizontal="left" vertical="center"/>
    </xf>
    <xf numFmtId="3" fontId="20" fillId="0" borderId="0" xfId="1" applyNumberFormat="1" applyFont="1" applyFill="1" applyBorder="1" applyAlignment="1" applyProtection="1">
      <alignment vertical="center" wrapText="1"/>
    </xf>
    <xf numFmtId="0" fontId="8" fillId="0" borderId="0" xfId="1" applyFont="1" applyAlignment="1">
      <alignment horizontal="center" vertical="center"/>
    </xf>
    <xf numFmtId="38" fontId="20" fillId="0" borderId="0" xfId="4" applyFont="1" applyFill="1" applyBorder="1" applyAlignment="1" applyProtection="1">
      <alignment horizontal="center" vertical="center" shrinkToFit="1"/>
    </xf>
    <xf numFmtId="38" fontId="20" fillId="0" borderId="0" xfId="4" applyFont="1" applyFill="1" applyBorder="1" applyAlignment="1" applyProtection="1">
      <alignment vertical="center" shrinkToFit="1"/>
    </xf>
    <xf numFmtId="179" fontId="8" fillId="0" borderId="0" xfId="1" applyNumberFormat="1" applyFont="1" applyBorder="1" applyAlignment="1">
      <alignment horizontal="right" vertical="center"/>
    </xf>
    <xf numFmtId="0" fontId="8" fillId="0" borderId="6" xfId="1" applyFont="1" applyBorder="1" applyAlignment="1">
      <alignment horizontal="distributed" vertical="center" justifyLastLine="1"/>
    </xf>
    <xf numFmtId="0" fontId="8" fillId="0" borderId="7" xfId="1" applyFont="1" applyBorder="1" applyAlignment="1">
      <alignment horizontal="distributed" vertical="center" justifyLastLine="1"/>
    </xf>
    <xf numFmtId="0" fontId="8" fillId="0" borderId="0" xfId="1" applyFont="1" applyBorder="1" applyAlignment="1">
      <alignment horizontal="distributed" vertical="center" justifyLastLine="1"/>
    </xf>
    <xf numFmtId="0" fontId="8" fillId="0" borderId="9" xfId="1" applyFont="1" applyBorder="1" applyAlignment="1">
      <alignment horizontal="center" vertical="center"/>
    </xf>
    <xf numFmtId="38" fontId="20" fillId="0" borderId="0" xfId="4" applyFont="1" applyFill="1" applyBorder="1" applyAlignment="1" applyProtection="1">
      <alignment horizontal="right" vertical="center" shrinkToFit="1"/>
    </xf>
    <xf numFmtId="0" fontId="8" fillId="0" borderId="0" xfId="1" applyFont="1" applyAlignment="1">
      <alignment horizontal="right" vertical="center"/>
    </xf>
    <xf numFmtId="0" fontId="12" fillId="0" borderId="0" xfId="1" applyFont="1" applyAlignment="1">
      <alignment horizontal="center" vertical="center"/>
    </xf>
    <xf numFmtId="38" fontId="20" fillId="0" borderId="0" xfId="4" applyFont="1" applyFill="1" applyBorder="1" applyAlignment="1">
      <alignment vertical="center" shrinkToFit="1"/>
    </xf>
    <xf numFmtId="38" fontId="20" fillId="0" borderId="0" xfId="4" applyFont="1" applyFill="1" applyBorder="1" applyAlignment="1">
      <alignment horizontal="right" vertical="center" shrinkToFit="1"/>
    </xf>
    <xf numFmtId="0" fontId="12" fillId="0" borderId="0" xfId="1" applyFont="1" applyAlignment="1">
      <alignment vertical="center"/>
    </xf>
    <xf numFmtId="177" fontId="8" fillId="0" borderId="1" xfId="1" quotePrefix="1" applyNumberFormat="1" applyFont="1" applyFill="1" applyBorder="1" applyAlignment="1">
      <alignment horizontal="right" vertical="center"/>
    </xf>
    <xf numFmtId="177" fontId="8" fillId="0" borderId="1" xfId="2" applyNumberFormat="1" applyFont="1" applyFill="1" applyBorder="1" applyAlignment="1">
      <alignment vertical="center"/>
    </xf>
    <xf numFmtId="49" fontId="8" fillId="0" borderId="2" xfId="1" applyNumberFormat="1" applyFont="1" applyBorder="1" applyAlignment="1">
      <alignment horizontal="distributed" vertical="center"/>
    </xf>
    <xf numFmtId="177" fontId="8" fillId="0" borderId="0" xfId="2" applyNumberFormat="1" applyFont="1" applyFill="1" applyBorder="1" applyAlignment="1">
      <alignment horizontal="right" vertical="center"/>
    </xf>
    <xf numFmtId="177" fontId="8" fillId="0" borderId="0" xfId="2" applyNumberFormat="1" applyFont="1" applyFill="1" applyBorder="1" applyAlignment="1">
      <alignment vertical="center"/>
    </xf>
    <xf numFmtId="49" fontId="8" fillId="0" borderId="3" xfId="1" applyNumberFormat="1" applyFont="1" applyBorder="1" applyAlignment="1">
      <alignment horizontal="distributed" vertical="center"/>
    </xf>
    <xf numFmtId="177" fontId="8" fillId="0" borderId="0" xfId="1" quotePrefix="1" applyNumberFormat="1" applyFont="1" applyFill="1" applyBorder="1" applyAlignment="1">
      <alignment horizontal="right" vertical="center"/>
    </xf>
    <xf numFmtId="49" fontId="8" fillId="0" borderId="0" xfId="1" applyNumberFormat="1" applyFont="1" applyBorder="1" applyAlignment="1">
      <alignment horizontal="distributed" vertical="center"/>
    </xf>
    <xf numFmtId="177" fontId="8" fillId="0" borderId="0" xfId="1" applyNumberFormat="1" applyFont="1" applyFill="1" applyBorder="1" applyAlignment="1">
      <alignment vertical="center"/>
    </xf>
    <xf numFmtId="177" fontId="12" fillId="0" borderId="0" xfId="1" applyNumberFormat="1" applyFont="1" applyFill="1" applyBorder="1" applyAlignment="1">
      <alignment vertical="center"/>
    </xf>
    <xf numFmtId="49" fontId="12" fillId="0" borderId="3" xfId="1" applyNumberFormat="1" applyFont="1" applyBorder="1" applyAlignment="1">
      <alignment horizontal="center" vertical="center"/>
    </xf>
    <xf numFmtId="49" fontId="12" fillId="0" borderId="0" xfId="1" applyNumberFormat="1" applyFont="1" applyBorder="1" applyAlignment="1">
      <alignment horizontal="center" vertical="center"/>
    </xf>
    <xf numFmtId="177" fontId="6" fillId="0" borderId="0" xfId="1" applyNumberFormat="1" applyFont="1" applyFill="1" applyAlignment="1">
      <alignment vertical="center"/>
    </xf>
    <xf numFmtId="49" fontId="6" fillId="0" borderId="3" xfId="1" applyNumberFormat="1" applyFont="1" applyBorder="1" applyAlignment="1">
      <alignment horizontal="center" vertical="center"/>
    </xf>
    <xf numFmtId="177" fontId="12" fillId="0" borderId="0" xfId="1" applyNumberFormat="1" applyFont="1" applyFill="1" applyAlignment="1">
      <alignment vertical="center"/>
    </xf>
    <xf numFmtId="177" fontId="8" fillId="0" borderId="0" xfId="1" applyNumberFormat="1" applyFont="1" applyFill="1" applyAlignment="1">
      <alignment vertical="center"/>
    </xf>
    <xf numFmtId="49" fontId="8" fillId="0" borderId="3" xfId="1" applyNumberFormat="1" applyFont="1" applyBorder="1" applyAlignment="1">
      <alignment horizontal="center" vertical="center"/>
    </xf>
    <xf numFmtId="177" fontId="8" fillId="0" borderId="0" xfId="1" applyNumberFormat="1" applyFont="1" applyAlignment="1">
      <alignment horizontal="center" vertical="center"/>
    </xf>
    <xf numFmtId="177" fontId="8" fillId="0" borderId="0" xfId="1" applyNumberFormat="1" applyFont="1" applyAlignment="1">
      <alignment horizontal="center" vertical="center" wrapText="1"/>
    </xf>
    <xf numFmtId="177" fontId="8" fillId="0" borderId="12" xfId="1" applyNumberFormat="1" applyFont="1" applyBorder="1" applyAlignment="1">
      <alignment horizontal="center" vertical="center"/>
    </xf>
    <xf numFmtId="177" fontId="8" fillId="0" borderId="24" xfId="1" applyNumberFormat="1" applyFont="1" applyBorder="1" applyAlignment="1">
      <alignment horizontal="center" vertical="center"/>
    </xf>
    <xf numFmtId="177" fontId="8" fillId="0" borderId="0" xfId="1" applyNumberFormat="1" applyFont="1" applyBorder="1" applyAlignment="1">
      <alignment horizontal="center" vertical="center"/>
    </xf>
    <xf numFmtId="177" fontId="8" fillId="0" borderId="5" xfId="1" applyNumberFormat="1" applyFont="1" applyBorder="1" applyAlignment="1">
      <alignment horizontal="center" vertical="center"/>
    </xf>
    <xf numFmtId="177" fontId="8" fillId="0" borderId="6" xfId="1" applyNumberFormat="1" applyFont="1" applyBorder="1" applyAlignment="1">
      <alignment horizontal="center" vertical="center"/>
    </xf>
    <xf numFmtId="177" fontId="8" fillId="0" borderId="19" xfId="1" applyNumberFormat="1" applyFont="1" applyBorder="1" applyAlignment="1">
      <alignment horizontal="center" vertical="center"/>
    </xf>
    <xf numFmtId="177" fontId="12" fillId="0" borderId="0" xfId="1" applyNumberFormat="1" applyFont="1" applyAlignment="1">
      <alignment horizontal="center" vertical="center"/>
    </xf>
    <xf numFmtId="0" fontId="8" fillId="0" borderId="0" xfId="1" applyNumberFormat="1" applyFont="1" applyAlignment="1">
      <alignment vertical="center"/>
    </xf>
    <xf numFmtId="0" fontId="8" fillId="0" borderId="0" xfId="1" applyNumberFormat="1" applyFont="1" applyAlignment="1">
      <alignment horizontal="left" vertical="center" indent="1"/>
    </xf>
    <xf numFmtId="177" fontId="8" fillId="0" borderId="0" xfId="1" applyNumberFormat="1" applyFont="1" applyBorder="1" applyAlignment="1">
      <alignment horizontal="right" vertical="center"/>
    </xf>
    <xf numFmtId="177" fontId="8" fillId="0" borderId="0" xfId="2" applyNumberFormat="1" applyFont="1" applyBorder="1" applyAlignment="1">
      <alignment vertical="center"/>
    </xf>
    <xf numFmtId="177" fontId="8" fillId="0" borderId="1" xfId="1" applyNumberFormat="1" applyFont="1" applyFill="1" applyBorder="1" applyAlignment="1">
      <alignment horizontal="right" vertical="center"/>
    </xf>
    <xf numFmtId="177" fontId="8" fillId="0" borderId="0" xfId="1" applyNumberFormat="1" applyFont="1" applyFill="1" applyBorder="1" applyAlignment="1">
      <alignment horizontal="right" vertical="center"/>
    </xf>
    <xf numFmtId="177" fontId="6" fillId="0" borderId="0" xfId="1" applyNumberFormat="1" applyFont="1" applyAlignment="1">
      <alignment vertical="center"/>
    </xf>
    <xf numFmtId="177" fontId="23" fillId="0" borderId="0" xfId="1" applyNumberFormat="1" applyFont="1" applyAlignment="1">
      <alignment vertical="center"/>
    </xf>
    <xf numFmtId="49" fontId="23" fillId="0" borderId="3" xfId="1" applyNumberFormat="1" applyFont="1" applyBorder="1" applyAlignment="1">
      <alignment horizontal="center" vertical="center"/>
    </xf>
    <xf numFmtId="0" fontId="8" fillId="0" borderId="0" xfId="1" applyNumberFormat="1" applyFont="1" applyAlignment="1">
      <alignment horizontal="center" vertical="center"/>
    </xf>
    <xf numFmtId="38" fontId="8" fillId="0" borderId="0" xfId="4" applyFont="1" applyAlignment="1">
      <alignment vertical="center"/>
    </xf>
    <xf numFmtId="38" fontId="6" fillId="0" borderId="0" xfId="4" applyFont="1" applyAlignment="1">
      <alignment vertical="center"/>
    </xf>
    <xf numFmtId="193" fontId="6" fillId="0" borderId="1" xfId="1" applyNumberFormat="1" applyFont="1" applyFill="1" applyBorder="1" applyAlignment="1">
      <alignment vertical="center"/>
    </xf>
    <xf numFmtId="193" fontId="6" fillId="0" borderId="18" xfId="1" applyNumberFormat="1" applyFont="1" applyFill="1" applyBorder="1" applyAlignment="1">
      <alignment vertical="center"/>
    </xf>
    <xf numFmtId="38" fontId="12" fillId="0" borderId="0" xfId="4" applyFont="1" applyAlignment="1">
      <alignment vertical="center"/>
    </xf>
    <xf numFmtId="193" fontId="8" fillId="0" borderId="0" xfId="1" applyNumberFormat="1" applyFont="1" applyFill="1" applyBorder="1" applyAlignment="1">
      <alignment vertical="center"/>
    </xf>
    <xf numFmtId="193" fontId="8" fillId="0" borderId="5" xfId="1" applyNumberFormat="1" applyFont="1" applyFill="1" applyBorder="1" applyAlignment="1">
      <alignment vertical="center"/>
    </xf>
    <xf numFmtId="41" fontId="8" fillId="0" borderId="0" xfId="1" applyNumberFormat="1" applyFont="1" applyBorder="1" applyAlignment="1">
      <alignment vertical="center"/>
    </xf>
    <xf numFmtId="38" fontId="8" fillId="0" borderId="0" xfId="4" applyFont="1" applyAlignment="1">
      <alignment horizontal="center" vertical="center"/>
    </xf>
    <xf numFmtId="0" fontId="8" fillId="0" borderId="8" xfId="1" applyFont="1" applyBorder="1" applyAlignment="1">
      <alignment horizontal="center" vertical="center"/>
    </xf>
    <xf numFmtId="0" fontId="8" fillId="0" borderId="10" xfId="1" applyFont="1" applyBorder="1" applyAlignment="1">
      <alignment horizontal="center" vertical="center"/>
    </xf>
    <xf numFmtId="0" fontId="8" fillId="0" borderId="0" xfId="1" applyFont="1" applyAlignment="1">
      <alignment horizontal="left" vertical="center" indent="1"/>
    </xf>
    <xf numFmtId="180" fontId="8" fillId="0" borderId="0" xfId="1" applyNumberFormat="1" applyFont="1" applyFill="1" applyAlignment="1">
      <alignment vertical="center"/>
    </xf>
    <xf numFmtId="0" fontId="8" fillId="0" borderId="0" xfId="1" applyFont="1" applyFill="1" applyAlignment="1">
      <alignment horizontal="center" vertical="center"/>
    </xf>
    <xf numFmtId="38" fontId="8" fillId="0" borderId="0" xfId="1" applyNumberFormat="1" applyFont="1" applyFill="1" applyAlignment="1">
      <alignment vertical="center"/>
    </xf>
    <xf numFmtId="177" fontId="21" fillId="2" borderId="0" xfId="2" applyNumberFormat="1" applyFont="1" applyFill="1" applyBorder="1" applyAlignment="1">
      <alignment vertical="center"/>
    </xf>
    <xf numFmtId="177" fontId="21" fillId="2" borderId="0" xfId="1" applyNumberFormat="1" applyFont="1" applyFill="1" applyBorder="1" applyAlignment="1">
      <alignment vertical="center"/>
    </xf>
    <xf numFmtId="0" fontId="8" fillId="0" borderId="0" xfId="1" applyFont="1" applyFill="1" applyAlignment="1">
      <alignment horizontal="left" vertical="center"/>
    </xf>
    <xf numFmtId="38" fontId="8" fillId="0" borderId="0" xfId="2" applyFont="1" applyFill="1" applyAlignment="1">
      <alignment vertical="center"/>
    </xf>
    <xf numFmtId="180" fontId="8" fillId="0" borderId="0" xfId="2" applyNumberFormat="1" applyFont="1" applyFill="1" applyAlignment="1">
      <alignment vertical="center"/>
    </xf>
    <xf numFmtId="0" fontId="8" fillId="0" borderId="0" xfId="1" applyFont="1" applyFill="1" applyAlignment="1">
      <alignment horizontal="distributed" vertical="center"/>
    </xf>
    <xf numFmtId="177" fontId="3" fillId="0" borderId="1" xfId="2" applyNumberFormat="1" applyFont="1" applyFill="1" applyBorder="1" applyAlignment="1">
      <alignment vertical="center"/>
    </xf>
    <xf numFmtId="177" fontId="3" fillId="0" borderId="18" xfId="1" applyNumberFormat="1" applyFont="1" applyFill="1" applyBorder="1" applyAlignment="1">
      <alignment vertical="center"/>
    </xf>
    <xf numFmtId="0" fontId="8" fillId="0" borderId="2" xfId="1" applyFont="1" applyFill="1" applyBorder="1" applyAlignment="1">
      <alignment horizontal="distributed" vertical="center"/>
    </xf>
    <xf numFmtId="177" fontId="3" fillId="0" borderId="0" xfId="2" applyNumberFormat="1" applyFont="1" applyFill="1" applyBorder="1" applyAlignment="1">
      <alignment vertical="center"/>
    </xf>
    <xf numFmtId="0" fontId="8" fillId="0" borderId="3" xfId="1" applyFont="1" applyFill="1" applyBorder="1" applyAlignment="1">
      <alignment horizontal="distributed" vertical="center"/>
    </xf>
    <xf numFmtId="177" fontId="3" fillId="0" borderId="0" xfId="2" applyNumberFormat="1" applyFont="1" applyFill="1" applyBorder="1" applyAlignment="1">
      <alignment horizontal="right" vertical="center"/>
    </xf>
    <xf numFmtId="0" fontId="8" fillId="0" borderId="0" xfId="1" applyFont="1" applyFill="1" applyBorder="1" applyAlignment="1">
      <alignment horizontal="distributed" vertical="center"/>
    </xf>
    <xf numFmtId="0" fontId="8" fillId="0" borderId="1" xfId="1" applyFont="1" applyFill="1" applyBorder="1" applyAlignment="1">
      <alignment horizontal="distributed" vertical="center"/>
    </xf>
    <xf numFmtId="0" fontId="8" fillId="0" borderId="0" xfId="1" applyFont="1" applyFill="1" applyAlignment="1">
      <alignment horizontal="left" vertical="center" indent="1"/>
    </xf>
    <xf numFmtId="0" fontId="8" fillId="0" borderId="3"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0" xfId="1" applyFont="1" applyFill="1" applyBorder="1" applyAlignment="1">
      <alignment vertical="center"/>
    </xf>
    <xf numFmtId="0" fontId="12" fillId="0" borderId="0" xfId="1" applyFont="1" applyFill="1" applyAlignment="1">
      <alignment vertical="center"/>
    </xf>
    <xf numFmtId="177" fontId="7" fillId="0" borderId="0" xfId="2" applyNumberFormat="1" applyFont="1" applyFill="1" applyAlignment="1">
      <alignment vertical="center"/>
    </xf>
    <xf numFmtId="0" fontId="6" fillId="0" borderId="3" xfId="1" applyFont="1" applyFill="1" applyBorder="1" applyAlignment="1">
      <alignment horizontal="left" vertical="center"/>
    </xf>
    <xf numFmtId="0" fontId="8" fillId="0" borderId="3" xfId="1" applyFont="1" applyFill="1" applyBorder="1" applyAlignment="1">
      <alignment horizontal="left" vertical="center"/>
    </xf>
    <xf numFmtId="0" fontId="8" fillId="0" borderId="0" xfId="1" applyFont="1" applyFill="1" applyAlignment="1">
      <alignment horizontal="distributed" vertical="center" wrapText="1" indent="1"/>
    </xf>
    <xf numFmtId="0" fontId="8" fillId="0" borderId="8" xfId="1" applyFont="1" applyFill="1" applyBorder="1" applyAlignment="1">
      <alignment horizontal="center" vertical="center" wrapText="1"/>
    </xf>
    <xf numFmtId="0" fontId="8" fillId="0" borderId="9" xfId="1" applyFont="1" applyFill="1" applyBorder="1" applyAlignment="1">
      <alignment horizontal="center" vertical="center" wrapText="1"/>
    </xf>
    <xf numFmtId="180" fontId="8" fillId="0" borderId="9" xfId="1" applyNumberFormat="1" applyFont="1" applyFill="1" applyBorder="1" applyAlignment="1">
      <alignment horizontal="center" vertical="center"/>
    </xf>
    <xf numFmtId="0" fontId="8" fillId="0" borderId="9" xfId="1" applyFont="1" applyFill="1" applyBorder="1" applyAlignment="1">
      <alignment horizontal="center" vertical="center"/>
    </xf>
    <xf numFmtId="0" fontId="8" fillId="0" borderId="9" xfId="1" applyFont="1" applyFill="1" applyBorder="1" applyAlignment="1">
      <alignment horizontal="distributed" vertical="center" wrapText="1" indent="1"/>
    </xf>
    <xf numFmtId="0" fontId="8" fillId="0" borderId="10" xfId="1" applyFont="1" applyFill="1" applyBorder="1" applyAlignment="1">
      <alignment horizontal="center" vertical="center"/>
    </xf>
    <xf numFmtId="0" fontId="8" fillId="0" borderId="0" xfId="1" applyFont="1" applyFill="1" applyAlignment="1">
      <alignment horizontal="right" vertical="center"/>
    </xf>
    <xf numFmtId="0" fontId="12" fillId="0" borderId="0" xfId="1" applyFont="1" applyFill="1" applyAlignment="1">
      <alignment horizontal="center" vertical="center"/>
    </xf>
    <xf numFmtId="180" fontId="12" fillId="0" borderId="0" xfId="1" applyNumberFormat="1" applyFont="1" applyFill="1" applyAlignment="1">
      <alignment horizontal="center" vertical="center"/>
    </xf>
    <xf numFmtId="180" fontId="8" fillId="0" borderId="0" xfId="2" applyNumberFormat="1" applyFont="1" applyFill="1" applyBorder="1" applyAlignment="1">
      <alignment vertical="center"/>
    </xf>
    <xf numFmtId="177" fontId="8" fillId="0" borderId="1" xfId="1" applyNumberFormat="1" applyFont="1" applyFill="1" applyBorder="1" applyAlignment="1">
      <alignment vertical="center"/>
    </xf>
    <xf numFmtId="177" fontId="8" fillId="0" borderId="18" xfId="1" applyNumberFormat="1" applyFont="1" applyFill="1" applyBorder="1" applyAlignment="1">
      <alignment vertical="center"/>
    </xf>
    <xf numFmtId="0" fontId="8" fillId="0" borderId="3" xfId="1" applyFont="1" applyFill="1" applyBorder="1" applyAlignment="1">
      <alignment vertical="center"/>
    </xf>
    <xf numFmtId="177" fontId="6" fillId="0" borderId="0" xfId="2" applyNumberFormat="1" applyFont="1" applyFill="1" applyAlignment="1">
      <alignment vertical="center"/>
    </xf>
    <xf numFmtId="177" fontId="8" fillId="0" borderId="0" xfId="2" applyNumberFormat="1" applyFont="1" applyFill="1" applyAlignment="1">
      <alignment vertical="center"/>
    </xf>
    <xf numFmtId="0" fontId="8" fillId="0" borderId="8" xfId="1" applyFont="1" applyFill="1" applyBorder="1" applyAlignment="1">
      <alignment horizontal="distributed" vertical="center" wrapText="1" indent="1"/>
    </xf>
    <xf numFmtId="177" fontId="7" fillId="0" borderId="1" xfId="2" applyNumberFormat="1" applyFont="1" applyFill="1" applyBorder="1" applyAlignment="1" applyProtection="1">
      <alignment horizontal="right" vertical="center"/>
      <protection locked="0"/>
    </xf>
    <xf numFmtId="177" fontId="7" fillId="0" borderId="1" xfId="2" applyNumberFormat="1" applyFont="1" applyFill="1" applyBorder="1" applyAlignment="1">
      <alignment vertical="center"/>
    </xf>
    <xf numFmtId="177" fontId="7" fillId="0" borderId="18" xfId="2" applyNumberFormat="1" applyFont="1" applyFill="1" applyBorder="1" applyAlignment="1">
      <alignment vertical="center"/>
    </xf>
    <xf numFmtId="177" fontId="8" fillId="0" borderId="0" xfId="2" applyNumberFormat="1" applyFont="1" applyFill="1" applyBorder="1" applyAlignment="1" applyProtection="1">
      <alignment horizontal="right" vertical="center"/>
      <protection locked="0"/>
    </xf>
    <xf numFmtId="179" fontId="20" fillId="0" borderId="0" xfId="1" applyNumberFormat="1" applyFont="1" applyBorder="1" applyAlignment="1">
      <alignment horizontal="right" vertical="center"/>
    </xf>
    <xf numFmtId="0" fontId="8" fillId="0" borderId="3" xfId="1" applyFont="1" applyBorder="1" applyAlignment="1">
      <alignment horizontal="right" vertical="center"/>
    </xf>
    <xf numFmtId="0" fontId="8" fillId="0" borderId="0" xfId="1" applyFont="1" applyBorder="1" applyAlignment="1">
      <alignment horizontal="right" vertical="center"/>
    </xf>
    <xf numFmtId="181" fontId="8" fillId="0" borderId="0" xfId="1" applyNumberFormat="1" applyFont="1" applyFill="1" applyBorder="1" applyAlignment="1">
      <alignment vertical="center"/>
    </xf>
    <xf numFmtId="41" fontId="6" fillId="0" borderId="0" xfId="1" applyNumberFormat="1" applyFont="1" applyFill="1" applyAlignment="1">
      <alignment vertical="center"/>
    </xf>
    <xf numFmtId="0" fontId="6" fillId="0" borderId="0" xfId="1" applyFont="1" applyBorder="1" applyAlignment="1">
      <alignment horizontal="left" vertical="center"/>
    </xf>
    <xf numFmtId="49" fontId="6" fillId="0" borderId="0" xfId="1" applyNumberFormat="1" applyFont="1" applyBorder="1" applyAlignment="1">
      <alignment horizontal="center" vertical="center"/>
    </xf>
    <xf numFmtId="0" fontId="6" fillId="0" borderId="0" xfId="1" applyFont="1" applyBorder="1" applyAlignment="1">
      <alignment horizontal="right" vertical="center"/>
    </xf>
    <xf numFmtId="0" fontId="8" fillId="0" borderId="3" xfId="1" applyFont="1" applyBorder="1" applyAlignment="1">
      <alignment horizontal="center" vertical="center"/>
    </xf>
    <xf numFmtId="0" fontId="8" fillId="0" borderId="0" xfId="1" applyFont="1" applyBorder="1" applyAlignment="1">
      <alignment horizontal="left" vertical="center"/>
    </xf>
    <xf numFmtId="49" fontId="8" fillId="0" borderId="0" xfId="1" applyNumberFormat="1" applyFont="1" applyBorder="1" applyAlignment="1">
      <alignment horizontal="center" vertical="center"/>
    </xf>
    <xf numFmtId="0" fontId="8" fillId="0" borderId="8" xfId="1" applyFont="1" applyBorder="1" applyAlignment="1">
      <alignment horizontal="center" vertical="center" wrapText="1"/>
    </xf>
    <xf numFmtId="0" fontId="8" fillId="0" borderId="9" xfId="1" applyFont="1" applyBorder="1" applyAlignment="1">
      <alignment horizontal="distributed" vertical="center" wrapText="1" indent="1"/>
    </xf>
    <xf numFmtId="0" fontId="4" fillId="0" borderId="0" xfId="6" applyFont="1" applyBorder="1">
      <alignment vertical="center"/>
    </xf>
    <xf numFmtId="0" fontId="3" fillId="0" borderId="0" xfId="6" applyFont="1" applyBorder="1">
      <alignment vertical="center"/>
    </xf>
    <xf numFmtId="193" fontId="8" fillId="0" borderId="0" xfId="6" applyNumberFormat="1" applyFont="1" applyBorder="1">
      <alignment vertical="center"/>
    </xf>
    <xf numFmtId="193" fontId="8" fillId="0" borderId="0" xfId="6" applyNumberFormat="1" applyFont="1" applyFill="1" applyBorder="1">
      <alignment vertical="center"/>
    </xf>
    <xf numFmtId="0" fontId="8" fillId="0" borderId="0" xfId="6" applyFont="1" applyBorder="1">
      <alignment vertical="center"/>
    </xf>
    <xf numFmtId="0" fontId="8" fillId="0" borderId="0" xfId="6" applyFont="1" applyFill="1" applyBorder="1">
      <alignment vertical="center"/>
    </xf>
    <xf numFmtId="0" fontId="8" fillId="0" borderId="0" xfId="6" applyFont="1" applyFill="1" applyBorder="1" applyAlignment="1">
      <alignment horizontal="distributed" vertical="center"/>
    </xf>
    <xf numFmtId="177" fontId="8" fillId="0" borderId="1" xfId="6" applyNumberFormat="1" applyFont="1" applyFill="1" applyBorder="1" applyAlignment="1">
      <alignment horizontal="right" vertical="center"/>
    </xf>
    <xf numFmtId="177" fontId="8" fillId="0" borderId="1" xfId="6" applyNumberFormat="1" applyFont="1" applyFill="1" applyBorder="1">
      <alignment vertical="center"/>
    </xf>
    <xf numFmtId="177" fontId="8" fillId="0" borderId="1" xfId="4" applyNumberFormat="1" applyFont="1" applyFill="1" applyBorder="1">
      <alignment vertical="center"/>
    </xf>
    <xf numFmtId="177" fontId="8" fillId="0" borderId="18" xfId="4" applyNumberFormat="1" applyFont="1" applyFill="1" applyBorder="1" applyAlignment="1">
      <alignment vertical="center"/>
    </xf>
    <xf numFmtId="0" fontId="8" fillId="0" borderId="2" xfId="6" applyFont="1" applyFill="1" applyBorder="1" applyAlignment="1">
      <alignment horizontal="distributed" vertical="center"/>
    </xf>
    <xf numFmtId="0" fontId="8" fillId="0" borderId="1" xfId="6" applyFont="1" applyFill="1" applyBorder="1" applyAlignment="1">
      <alignment horizontal="distributed" vertical="center"/>
    </xf>
    <xf numFmtId="177" fontId="8" fillId="0" borderId="0" xfId="6" applyNumberFormat="1" applyFont="1" applyFill="1" applyBorder="1" applyAlignment="1">
      <alignment horizontal="right" vertical="center"/>
    </xf>
    <xf numFmtId="177" fontId="8" fillId="0" borderId="0" xfId="6" applyNumberFormat="1" applyFont="1" applyFill="1" applyBorder="1">
      <alignment vertical="center"/>
    </xf>
    <xf numFmtId="177" fontId="8" fillId="0" borderId="0" xfId="4" applyNumberFormat="1" applyFont="1" applyFill="1" applyBorder="1" applyAlignment="1">
      <alignment horizontal="right" vertical="center"/>
    </xf>
    <xf numFmtId="177" fontId="8" fillId="0" borderId="0" xfId="4" applyNumberFormat="1" applyFont="1" applyFill="1" applyBorder="1">
      <alignment vertical="center"/>
    </xf>
    <xf numFmtId="177" fontId="8" fillId="0" borderId="0" xfId="4" applyNumberFormat="1" applyFont="1" applyFill="1" applyBorder="1" applyAlignment="1">
      <alignment vertical="center"/>
    </xf>
    <xf numFmtId="0" fontId="8" fillId="0" borderId="3" xfId="6" applyFont="1" applyFill="1" applyBorder="1" applyAlignment="1">
      <alignment horizontal="distributed" vertical="center"/>
    </xf>
    <xf numFmtId="177" fontId="8" fillId="0" borderId="0" xfId="6" applyNumberFormat="1" applyFont="1" applyFill="1" applyBorder="1" applyAlignment="1">
      <alignment vertical="center"/>
    </xf>
    <xf numFmtId="0" fontId="8" fillId="0" borderId="3" xfId="6" applyFont="1" applyFill="1" applyBorder="1" applyAlignment="1">
      <alignment horizontal="distributed" vertical="center" justifyLastLine="1"/>
    </xf>
    <xf numFmtId="0" fontId="8" fillId="0" borderId="0" xfId="6" applyFont="1" applyFill="1" applyBorder="1" applyAlignment="1">
      <alignment horizontal="distributed" vertical="center" justifyLastLine="1"/>
    </xf>
    <xf numFmtId="177" fontId="6" fillId="0" borderId="0" xfId="4" applyNumberFormat="1" applyFont="1" applyFill="1" applyBorder="1">
      <alignment vertical="center"/>
    </xf>
    <xf numFmtId="177" fontId="6" fillId="0" borderId="0" xfId="4" applyNumberFormat="1" applyFont="1" applyFill="1" applyBorder="1" applyAlignment="1">
      <alignment vertical="center"/>
    </xf>
    <xf numFmtId="49" fontId="6" fillId="0" borderId="3" xfId="6" applyNumberFormat="1" applyFont="1" applyFill="1" applyBorder="1" applyAlignment="1">
      <alignment horizontal="distributed" vertical="center" justifyLastLine="1"/>
    </xf>
    <xf numFmtId="49" fontId="6" fillId="0" borderId="0" xfId="6" applyNumberFormat="1" applyFont="1" applyFill="1" applyBorder="1" applyAlignment="1">
      <alignment horizontal="distributed" vertical="center" justifyLastLine="1"/>
    </xf>
    <xf numFmtId="0" fontId="24" fillId="0" borderId="0" xfId="6" applyFont="1" applyBorder="1">
      <alignment vertical="center"/>
    </xf>
    <xf numFmtId="177" fontId="8" fillId="0" borderId="0" xfId="6" applyNumberFormat="1" applyFont="1" applyBorder="1" applyAlignment="1">
      <alignment vertical="center"/>
    </xf>
    <xf numFmtId="49" fontId="8" fillId="0" borderId="0" xfId="6" applyNumberFormat="1" applyFont="1" applyFill="1" applyBorder="1" applyAlignment="1">
      <alignment horizontal="distributed" vertical="center" justifyLastLine="1"/>
    </xf>
    <xf numFmtId="179" fontId="8" fillId="0" borderId="6" xfId="6" applyNumberFormat="1" applyFont="1" applyBorder="1" applyAlignment="1">
      <alignment horizontal="right" vertical="center" justifyLastLine="1" shrinkToFit="1"/>
    </xf>
    <xf numFmtId="179" fontId="8" fillId="0" borderId="6" xfId="6" applyNumberFormat="1" applyFont="1" applyFill="1" applyBorder="1" applyAlignment="1">
      <alignment horizontal="right" vertical="center" shrinkToFit="1"/>
    </xf>
    <xf numFmtId="179" fontId="8" fillId="0" borderId="6" xfId="6" applyNumberFormat="1" applyFont="1" applyFill="1" applyBorder="1" applyAlignment="1">
      <alignment horizontal="right" vertical="center" justifyLastLine="1" shrinkToFit="1"/>
    </xf>
    <xf numFmtId="0" fontId="8" fillId="0" borderId="7" xfId="6" applyFont="1" applyFill="1" applyBorder="1" applyAlignment="1">
      <alignment horizontal="distributed" vertical="center" justifyLastLine="1"/>
    </xf>
    <xf numFmtId="0" fontId="8" fillId="0" borderId="8" xfId="6" applyFont="1" applyBorder="1" applyAlignment="1">
      <alignment horizontal="center" vertical="center" justifyLastLine="1" shrinkToFit="1"/>
    </xf>
    <xf numFmtId="0" fontId="8" fillId="0" borderId="9" xfId="6" applyFont="1" applyFill="1" applyBorder="1" applyAlignment="1">
      <alignment horizontal="center" vertical="center" wrapText="1" shrinkToFit="1"/>
    </xf>
    <xf numFmtId="0" fontId="8" fillId="0" borderId="9" xfId="6" applyFont="1" applyFill="1" applyBorder="1" applyAlignment="1">
      <alignment horizontal="center" vertical="center" justifyLastLine="1" shrinkToFit="1"/>
    </xf>
    <xf numFmtId="0" fontId="8" fillId="0" borderId="9" xfId="6" applyFont="1" applyFill="1" applyBorder="1" applyAlignment="1">
      <alignment horizontal="center" vertical="center" shrinkToFit="1"/>
    </xf>
    <xf numFmtId="0" fontId="8" fillId="0" borderId="10" xfId="6" applyFont="1" applyFill="1" applyBorder="1" applyAlignment="1">
      <alignment horizontal="center" vertical="center" shrinkToFit="1"/>
    </xf>
    <xf numFmtId="0" fontId="12" fillId="0" borderId="0" xfId="6" applyFont="1" applyFill="1" applyBorder="1" applyAlignment="1">
      <alignment horizontal="center" vertical="center"/>
    </xf>
    <xf numFmtId="38" fontId="8" fillId="0" borderId="0" xfId="2" applyFont="1" applyFill="1" applyBorder="1" applyAlignment="1">
      <alignment vertical="center"/>
    </xf>
    <xf numFmtId="38" fontId="8" fillId="0" borderId="0" xfId="2" applyFont="1" applyFill="1" applyBorder="1" applyAlignment="1">
      <alignment horizontal="left" vertical="center"/>
    </xf>
    <xf numFmtId="38" fontId="3" fillId="0" borderId="0" xfId="2" applyFont="1" applyFill="1" applyBorder="1" applyAlignment="1">
      <alignment horizontal="left" vertical="center"/>
    </xf>
    <xf numFmtId="194" fontId="12" fillId="0" borderId="0" xfId="2" applyNumberFormat="1" applyFont="1" applyFill="1" applyBorder="1" applyAlignment="1">
      <alignment vertical="center"/>
    </xf>
    <xf numFmtId="38" fontId="8" fillId="0" borderId="0" xfId="2" applyFont="1" applyFill="1" applyBorder="1" applyAlignment="1">
      <alignment horizontal="center" vertical="center"/>
    </xf>
    <xf numFmtId="38" fontId="12" fillId="0" borderId="0" xfId="2" applyFont="1" applyFill="1" applyAlignment="1">
      <alignment vertical="center"/>
    </xf>
    <xf numFmtId="177" fontId="6" fillId="0" borderId="1" xfId="2" applyNumberFormat="1" applyFont="1" applyFill="1" applyBorder="1" applyAlignment="1">
      <alignment vertical="center"/>
    </xf>
    <xf numFmtId="177" fontId="6" fillId="0" borderId="18" xfId="2" applyNumberFormat="1" applyFont="1" applyFill="1" applyBorder="1" applyAlignment="1">
      <alignment vertical="center"/>
    </xf>
    <xf numFmtId="38" fontId="8" fillId="0" borderId="9" xfId="2" applyFont="1" applyFill="1" applyBorder="1" applyAlignment="1">
      <alignment horizontal="center" vertical="center"/>
    </xf>
    <xf numFmtId="38" fontId="8" fillId="0" borderId="0" xfId="2" applyFont="1" applyFill="1" applyBorder="1" applyAlignment="1">
      <alignment horizontal="left" vertical="center" indent="1"/>
    </xf>
    <xf numFmtId="41" fontId="8" fillId="0" borderId="0" xfId="1" applyNumberFormat="1" applyFont="1" applyAlignment="1">
      <alignment vertical="center" shrinkToFit="1"/>
    </xf>
    <xf numFmtId="38" fontId="8" fillId="0" borderId="0" xfId="2" applyFont="1" applyAlignment="1">
      <alignment vertical="center"/>
    </xf>
    <xf numFmtId="38" fontId="8" fillId="0" borderId="0" xfId="2" applyFont="1" applyAlignment="1">
      <alignment horizontal="left" vertical="center"/>
    </xf>
    <xf numFmtId="193" fontId="8" fillId="0" borderId="0" xfId="1" applyNumberFormat="1" applyFont="1" applyAlignment="1">
      <alignment vertical="center"/>
    </xf>
    <xf numFmtId="38" fontId="8" fillId="0" borderId="0" xfId="1" applyNumberFormat="1" applyFont="1" applyAlignment="1">
      <alignment vertical="center"/>
    </xf>
    <xf numFmtId="38" fontId="8" fillId="0" borderId="0" xfId="2" applyFont="1" applyBorder="1" applyAlignment="1">
      <alignment horizontal="distributed" vertical="center"/>
    </xf>
    <xf numFmtId="193" fontId="6" fillId="0" borderId="0" xfId="1" applyNumberFormat="1" applyFont="1" applyAlignment="1">
      <alignment vertical="center"/>
    </xf>
    <xf numFmtId="185" fontId="7" fillId="0" borderId="1" xfId="3" applyNumberFormat="1" applyFont="1" applyFill="1" applyBorder="1" applyAlignment="1">
      <alignment vertical="center"/>
    </xf>
    <xf numFmtId="38" fontId="6" fillId="0" borderId="2" xfId="2" applyFont="1" applyBorder="1" applyAlignment="1">
      <alignment horizontal="center" vertical="center"/>
    </xf>
    <xf numFmtId="38" fontId="6" fillId="0" borderId="1" xfId="2" applyFont="1" applyBorder="1" applyAlignment="1">
      <alignment horizontal="distributed" vertical="center"/>
    </xf>
    <xf numFmtId="38" fontId="6" fillId="0" borderId="3" xfId="2" applyFont="1" applyBorder="1" applyAlignment="1">
      <alignment horizontal="center" vertical="center"/>
    </xf>
    <xf numFmtId="38" fontId="6" fillId="0" borderId="0" xfId="2" applyFont="1" applyBorder="1" applyAlignment="1">
      <alignment horizontal="distributed" vertical="center"/>
    </xf>
    <xf numFmtId="38" fontId="8" fillId="0" borderId="3" xfId="2" applyFont="1" applyBorder="1" applyAlignment="1">
      <alignment horizontal="center" vertical="center"/>
    </xf>
    <xf numFmtId="38" fontId="3" fillId="0" borderId="13" xfId="2" applyFont="1" applyFill="1" applyBorder="1" applyAlignment="1">
      <alignment horizontal="distributed" vertical="center" wrapText="1" indent="1"/>
    </xf>
    <xf numFmtId="0" fontId="3" fillId="0" borderId="13" xfId="1" applyFont="1" applyFill="1" applyBorder="1" applyAlignment="1">
      <alignment horizontal="distributed" vertical="center" wrapText="1"/>
    </xf>
    <xf numFmtId="38" fontId="3" fillId="0" borderId="14" xfId="2" applyFont="1" applyFill="1" applyBorder="1" applyAlignment="1">
      <alignment horizontal="distributed" vertical="center" wrapText="1"/>
    </xf>
    <xf numFmtId="38" fontId="3" fillId="0" borderId="14" xfId="2" applyFont="1" applyFill="1" applyBorder="1" applyAlignment="1">
      <alignment horizontal="distributed" vertical="center" wrapText="1" shrinkToFit="1"/>
    </xf>
    <xf numFmtId="38" fontId="3" fillId="0" borderId="14" xfId="2" applyFont="1" applyFill="1" applyBorder="1" applyAlignment="1">
      <alignment horizontal="distributed" vertical="center" wrapText="1" indent="1"/>
    </xf>
    <xf numFmtId="185" fontId="7" fillId="0" borderId="18" xfId="3" applyNumberFormat="1" applyFont="1" applyFill="1" applyBorder="1" applyAlignment="1">
      <alignment vertical="center"/>
    </xf>
    <xf numFmtId="185" fontId="8" fillId="0" borderId="5" xfId="3" applyNumberFormat="1" applyFont="1" applyFill="1" applyBorder="1" applyAlignment="1">
      <alignment vertical="center"/>
    </xf>
    <xf numFmtId="38" fontId="8" fillId="0" borderId="13" xfId="2" applyFont="1" applyBorder="1" applyAlignment="1">
      <alignment horizontal="distributed" vertical="center" wrapText="1"/>
    </xf>
    <xf numFmtId="38" fontId="8" fillId="0" borderId="14" xfId="2" applyFont="1" applyBorder="1" applyAlignment="1">
      <alignment horizontal="centerContinuous" vertical="center" wrapText="1" shrinkToFit="1"/>
    </xf>
    <xf numFmtId="38" fontId="8" fillId="0" borderId="14" xfId="2" applyFont="1" applyBorder="1" applyAlignment="1">
      <alignment horizontal="distributed" vertical="center" wrapText="1" indent="1"/>
    </xf>
    <xf numFmtId="38" fontId="8" fillId="0" borderId="15" xfId="2" applyFont="1" applyBorder="1" applyAlignment="1">
      <alignment horizontal="distributed" vertical="center" wrapText="1" indent="1"/>
    </xf>
    <xf numFmtId="38" fontId="12" fillId="0" borderId="0" xfId="2" applyFont="1" applyAlignment="1">
      <alignment horizontal="center" vertical="center"/>
    </xf>
    <xf numFmtId="38" fontId="12" fillId="0" borderId="0" xfId="2" applyFont="1" applyAlignment="1">
      <alignment vertical="center"/>
    </xf>
    <xf numFmtId="38" fontId="12" fillId="0" borderId="0" xfId="2" applyFont="1" applyBorder="1" applyAlignment="1">
      <alignment horizontal="right" vertical="center"/>
    </xf>
    <xf numFmtId="38" fontId="8" fillId="0" borderId="0" xfId="2" applyFont="1" applyBorder="1" applyAlignment="1">
      <alignment horizontal="center" vertical="center"/>
    </xf>
    <xf numFmtId="38" fontId="8" fillId="0" borderId="0" xfId="2" applyFont="1" applyBorder="1" applyAlignment="1">
      <alignment horizontal="right" vertical="center"/>
    </xf>
    <xf numFmtId="0" fontId="6" fillId="0" borderId="0" xfId="1" applyFont="1" applyAlignment="1">
      <alignment horizontal="right" vertical="center"/>
    </xf>
    <xf numFmtId="177" fontId="6" fillId="0" borderId="1" xfId="1" applyNumberFormat="1" applyFont="1" applyFill="1" applyBorder="1" applyAlignment="1">
      <alignment vertical="center"/>
    </xf>
    <xf numFmtId="177" fontId="6" fillId="0" borderId="1" xfId="1" applyNumberFormat="1" applyFont="1" applyFill="1" applyBorder="1" applyAlignment="1">
      <alignment horizontal="right" vertical="center"/>
    </xf>
    <xf numFmtId="38" fontId="6" fillId="0" borderId="2" xfId="2" applyFont="1" applyBorder="1" applyAlignment="1">
      <alignment horizontal="distributed" vertical="center"/>
    </xf>
    <xf numFmtId="38" fontId="6" fillId="0" borderId="1" xfId="2" applyFont="1" applyBorder="1" applyAlignment="1">
      <alignment horizontal="right" vertical="center"/>
    </xf>
    <xf numFmtId="0" fontId="6" fillId="0" borderId="1" xfId="1" applyFont="1" applyBorder="1" applyAlignment="1">
      <alignment horizontal="center" vertical="center"/>
    </xf>
    <xf numFmtId="177" fontId="6" fillId="0" borderId="0" xfId="1" applyNumberFormat="1" applyFont="1" applyFill="1" applyBorder="1" applyAlignment="1">
      <alignment vertical="center"/>
    </xf>
    <xf numFmtId="177" fontId="6" fillId="0" borderId="0" xfId="1" applyNumberFormat="1" applyFont="1" applyFill="1" applyBorder="1" applyAlignment="1">
      <alignment horizontal="right" vertical="center"/>
    </xf>
    <xf numFmtId="38" fontId="6" fillId="0" borderId="3" xfId="2" applyFont="1" applyBorder="1" applyAlignment="1">
      <alignment horizontal="distributed" vertical="center"/>
    </xf>
    <xf numFmtId="38" fontId="6" fillId="0" borderId="0" xfId="2" applyFont="1" applyBorder="1" applyAlignment="1">
      <alignment horizontal="right" vertical="center"/>
    </xf>
    <xf numFmtId="38" fontId="6" fillId="0" borderId="3" xfId="2" applyFont="1" applyBorder="1" applyAlignment="1">
      <alignment horizontal="distributed" vertical="center" wrapText="1" justifyLastLine="1"/>
    </xf>
    <xf numFmtId="177" fontId="8" fillId="0" borderId="0" xfId="2" applyNumberFormat="1" applyFont="1" applyBorder="1" applyAlignment="1">
      <alignment horizontal="right" vertical="center"/>
    </xf>
    <xf numFmtId="38" fontId="8" fillId="0" borderId="3" xfId="2" applyFont="1" applyBorder="1" applyAlignment="1">
      <alignment horizontal="distributed" vertical="center"/>
    </xf>
    <xf numFmtId="0" fontId="8" fillId="0" borderId="0" xfId="1" applyFont="1" applyBorder="1" applyAlignment="1">
      <alignment horizontal="center" vertical="top"/>
    </xf>
    <xf numFmtId="49" fontId="8" fillId="0" borderId="0" xfId="1" applyNumberFormat="1" applyFont="1" applyBorder="1" applyAlignment="1">
      <alignment horizontal="center" vertical="top"/>
    </xf>
    <xf numFmtId="38" fontId="8" fillId="0" borderId="3" xfId="2" applyFont="1" applyBorder="1" applyAlignment="1">
      <alignment horizontal="distributed" vertical="center" wrapText="1" justifyLastLine="1"/>
    </xf>
    <xf numFmtId="38" fontId="12" fillId="0" borderId="0" xfId="2" applyFont="1" applyBorder="1" applyAlignment="1">
      <alignment horizontal="center" vertical="center"/>
    </xf>
    <xf numFmtId="0" fontId="8" fillId="0" borderId="0" xfId="1" applyFont="1" applyBorder="1" applyAlignment="1">
      <alignment horizontal="center" vertical="center" wrapText="1"/>
    </xf>
    <xf numFmtId="0" fontId="8" fillId="0" borderId="0" xfId="1" applyFont="1" applyBorder="1" applyAlignment="1">
      <alignment horizontal="distributed" vertical="center" wrapText="1" indent="1" shrinkToFit="1"/>
    </xf>
    <xf numFmtId="38" fontId="8" fillId="0" borderId="3" xfId="2" applyFont="1" applyFill="1" applyBorder="1" applyAlignment="1">
      <alignment horizontal="center" vertical="center" justifyLastLine="1"/>
    </xf>
    <xf numFmtId="38" fontId="8" fillId="0" borderId="0" xfId="2" applyFont="1" applyFill="1" applyBorder="1" applyAlignment="1">
      <alignment horizontal="center" vertical="center" justifyLastLine="1"/>
    </xf>
    <xf numFmtId="0" fontId="8" fillId="0" borderId="13" xfId="1" applyFont="1" applyBorder="1" applyAlignment="1">
      <alignment horizontal="center" vertical="center"/>
    </xf>
    <xf numFmtId="0" fontId="8" fillId="0" borderId="14" xfId="1" applyFont="1" applyBorder="1" applyAlignment="1">
      <alignment horizontal="center" vertical="center" wrapText="1"/>
    </xf>
    <xf numFmtId="0" fontId="8" fillId="0" borderId="14" xfId="1" applyFont="1" applyBorder="1" applyAlignment="1">
      <alignment horizontal="distributed" vertical="center" wrapText="1" indent="1" shrinkToFit="1"/>
    </xf>
    <xf numFmtId="38" fontId="8" fillId="0" borderId="0" xfId="2" applyFont="1" applyAlignment="1">
      <alignment horizontal="right" vertical="center"/>
    </xf>
    <xf numFmtId="0" fontId="8" fillId="0" borderId="1" xfId="1" applyFont="1" applyBorder="1" applyAlignment="1">
      <alignment vertical="center"/>
    </xf>
    <xf numFmtId="0" fontId="8" fillId="0" borderId="1" xfId="1" applyFont="1" applyBorder="1" applyAlignment="1">
      <alignment horizontal="left" vertical="center" indent="2"/>
    </xf>
    <xf numFmtId="38" fontId="12" fillId="0" borderId="0" xfId="2" applyFont="1" applyAlignment="1">
      <alignment horizontal="left" vertical="center"/>
    </xf>
    <xf numFmtId="0" fontId="7" fillId="0" borderId="1" xfId="1" applyFont="1" applyFill="1" applyBorder="1" applyAlignment="1">
      <alignment horizontal="left" vertical="center" wrapText="1" indent="1"/>
    </xf>
    <xf numFmtId="177" fontId="7" fillId="0" borderId="1" xfId="1" applyNumberFormat="1" applyFont="1" applyFill="1" applyBorder="1" applyAlignment="1">
      <alignment horizontal="right" vertical="center"/>
    </xf>
    <xf numFmtId="177" fontId="7" fillId="0" borderId="1" xfId="1" applyNumberFormat="1" applyFont="1" applyFill="1" applyBorder="1" applyAlignment="1">
      <alignment vertical="center"/>
    </xf>
    <xf numFmtId="177" fontId="7" fillId="0" borderId="18" xfId="1" applyNumberFormat="1" applyFont="1" applyFill="1" applyBorder="1" applyAlignment="1">
      <alignment vertical="center"/>
    </xf>
    <xf numFmtId="0" fontId="8" fillId="0" borderId="0" xfId="1" applyFont="1" applyBorder="1" applyAlignment="1">
      <alignment horizontal="left" vertical="center" indent="1"/>
    </xf>
    <xf numFmtId="179" fontId="8" fillId="0" borderId="0" xfId="2" applyNumberFormat="1" applyFont="1" applyBorder="1" applyAlignment="1">
      <alignment horizontal="right" vertical="center"/>
    </xf>
    <xf numFmtId="38" fontId="8" fillId="0" borderId="3" xfId="2" applyFont="1" applyBorder="1" applyAlignment="1">
      <alignment horizontal="distributed" vertical="center" justifyLastLine="1"/>
    </xf>
    <xf numFmtId="38" fontId="8" fillId="0" borderId="0" xfId="2" applyFont="1" applyBorder="1" applyAlignment="1">
      <alignment horizontal="distributed" vertical="center" justifyLastLine="1"/>
    </xf>
    <xf numFmtId="38" fontId="8" fillId="0" borderId="8" xfId="2" applyFont="1" applyBorder="1" applyAlignment="1">
      <alignment horizontal="center" vertical="center"/>
    </xf>
    <xf numFmtId="38" fontId="8" fillId="0" borderId="9" xfId="2" applyFont="1" applyBorder="1" applyAlignment="1">
      <alignment horizontal="center" vertical="center"/>
    </xf>
    <xf numFmtId="38" fontId="8" fillId="0" borderId="10" xfId="2" applyFont="1" applyBorder="1" applyAlignment="1">
      <alignment horizontal="center" vertical="center"/>
    </xf>
    <xf numFmtId="38" fontId="8" fillId="0" borderId="0" xfId="2" applyFont="1" applyBorder="1" applyAlignment="1">
      <alignment vertical="center"/>
    </xf>
    <xf numFmtId="3" fontId="12" fillId="0" borderId="0" xfId="1" applyNumberFormat="1" applyFont="1" applyBorder="1" applyAlignment="1">
      <alignment vertical="center"/>
    </xf>
    <xf numFmtId="3" fontId="12" fillId="0" borderId="0" xfId="2" applyNumberFormat="1" applyFont="1" applyBorder="1" applyAlignment="1">
      <alignment vertical="center"/>
    </xf>
    <xf numFmtId="3" fontId="12" fillId="0" borderId="0" xfId="2" applyNumberFormat="1" applyFont="1" applyBorder="1" applyAlignment="1">
      <alignment horizontal="right" vertical="center"/>
    </xf>
    <xf numFmtId="3" fontId="12" fillId="0" borderId="0" xfId="2" applyNumberFormat="1" applyFont="1" applyBorder="1" applyAlignment="1">
      <alignment horizontal="center" vertical="center"/>
    </xf>
    <xf numFmtId="177" fontId="6" fillId="0" borderId="1" xfId="2" applyNumberFormat="1" applyFont="1" applyFill="1" applyBorder="1" applyAlignment="1">
      <alignment vertical="center" shrinkToFit="1"/>
    </xf>
    <xf numFmtId="177" fontId="6" fillId="0" borderId="1" xfId="2" applyNumberFormat="1" applyFont="1" applyFill="1" applyBorder="1" applyAlignment="1">
      <alignment horizontal="right" vertical="center"/>
    </xf>
    <xf numFmtId="38" fontId="20" fillId="0" borderId="8" xfId="2" applyFont="1" applyBorder="1" applyAlignment="1">
      <alignment horizontal="center" vertical="center" shrinkToFit="1"/>
    </xf>
    <xf numFmtId="38" fontId="20" fillId="0" borderId="9" xfId="2" applyFont="1" applyBorder="1" applyAlignment="1">
      <alignment horizontal="center" vertical="center" shrinkToFit="1"/>
    </xf>
    <xf numFmtId="38" fontId="8" fillId="0" borderId="9" xfId="2" applyFont="1" applyBorder="1" applyAlignment="1">
      <alignment horizontal="center" vertical="center" shrinkToFit="1"/>
    </xf>
    <xf numFmtId="38" fontId="8" fillId="0" borderId="10" xfId="2" applyFont="1" applyBorder="1" applyAlignment="1">
      <alignment horizontal="center" vertical="center" shrinkToFit="1"/>
    </xf>
    <xf numFmtId="38" fontId="8" fillId="0" borderId="0" xfId="2" applyFont="1" applyAlignment="1">
      <alignment horizontal="left" vertical="center" indent="1"/>
    </xf>
    <xf numFmtId="0" fontId="12" fillId="0" borderId="0" xfId="1" applyFont="1" applyBorder="1" applyAlignment="1">
      <alignment vertical="center"/>
    </xf>
    <xf numFmtId="38" fontId="12" fillId="0" borderId="0" xfId="2" applyFont="1" applyBorder="1" applyAlignment="1">
      <alignment vertical="center"/>
    </xf>
    <xf numFmtId="38" fontId="20" fillId="0" borderId="8" xfId="2" applyFont="1" applyBorder="1" applyAlignment="1">
      <alignment horizontal="center" vertical="center"/>
    </xf>
    <xf numFmtId="38" fontId="20" fillId="0" borderId="9" xfId="2" applyFont="1" applyBorder="1" applyAlignment="1">
      <alignment horizontal="center" vertical="center"/>
    </xf>
    <xf numFmtId="38" fontId="20" fillId="0" borderId="10" xfId="2" applyFont="1" applyBorder="1" applyAlignment="1">
      <alignment horizontal="center" vertical="center"/>
    </xf>
    <xf numFmtId="0" fontId="8" fillId="0" borderId="0" xfId="1" applyFont="1" applyAlignment="1">
      <alignment horizontal="left" vertical="center"/>
    </xf>
    <xf numFmtId="176" fontId="8" fillId="0" borderId="1" xfId="2" applyNumberFormat="1" applyFont="1" applyBorder="1" applyAlignment="1">
      <alignment vertical="top"/>
    </xf>
    <xf numFmtId="41" fontId="8" fillId="0" borderId="0" xfId="1" applyNumberFormat="1" applyFont="1" applyBorder="1" applyAlignment="1"/>
    <xf numFmtId="176" fontId="8" fillId="0" borderId="0" xfId="2" applyNumberFormat="1" applyFont="1" applyBorder="1" applyAlignment="1">
      <alignment horizontal="right" vertical="top"/>
    </xf>
    <xf numFmtId="176" fontId="8" fillId="0" borderId="0" xfId="2" applyNumberFormat="1" applyFont="1" applyBorder="1" applyAlignment="1">
      <alignment vertical="top"/>
    </xf>
    <xf numFmtId="179" fontId="8" fillId="0" borderId="5" xfId="1" applyNumberFormat="1" applyFont="1" applyBorder="1" applyAlignment="1">
      <alignment horizontal="right" vertical="center"/>
    </xf>
    <xf numFmtId="0" fontId="8" fillId="0" borderId="13" xfId="1" applyFont="1" applyBorder="1" applyAlignment="1">
      <alignment horizontal="distributed" vertical="center" wrapText="1" indent="1"/>
    </xf>
    <xf numFmtId="0" fontId="8" fillId="0" borderId="14" xfId="1" applyFont="1" applyBorder="1" applyAlignment="1">
      <alignment horizontal="center" vertical="center"/>
    </xf>
    <xf numFmtId="0" fontId="8" fillId="0" borderId="0" xfId="1" applyFont="1" applyFill="1" applyBorder="1" applyAlignment="1">
      <alignment horizontal="left" vertical="center"/>
    </xf>
    <xf numFmtId="49" fontId="8" fillId="0" borderId="17" xfId="1" applyNumberFormat="1" applyFont="1" applyBorder="1" applyAlignment="1">
      <alignment horizontal="right" vertical="center"/>
    </xf>
    <xf numFmtId="49" fontId="8" fillId="0" borderId="0" xfId="1" applyNumberFormat="1" applyFont="1" applyAlignment="1">
      <alignment horizontal="center" vertical="center"/>
    </xf>
    <xf numFmtId="195" fontId="8" fillId="0" borderId="0" xfId="2" applyNumberFormat="1" applyFont="1" applyBorder="1" applyAlignment="1">
      <alignment horizontal="right" vertical="top"/>
    </xf>
    <xf numFmtId="49" fontId="8" fillId="0" borderId="0" xfId="1" applyNumberFormat="1" applyFont="1" applyBorder="1" applyAlignment="1">
      <alignment vertical="center"/>
    </xf>
    <xf numFmtId="49" fontId="8" fillId="0" borderId="0" xfId="1" applyNumberFormat="1" applyFont="1" applyBorder="1" applyAlignment="1">
      <alignment horizontal="right" vertical="center"/>
    </xf>
    <xf numFmtId="177" fontId="8" fillId="0" borderId="0" xfId="2" applyNumberFormat="1" applyFont="1" applyFill="1" applyBorder="1" applyAlignment="1">
      <alignment horizontal="right"/>
    </xf>
    <xf numFmtId="49" fontId="11" fillId="0" borderId="3" xfId="1" applyNumberFormat="1" applyFont="1" applyBorder="1" applyAlignment="1">
      <alignment horizontal="distributed" vertical="center" shrinkToFit="1"/>
    </xf>
    <xf numFmtId="49" fontId="20" fillId="0" borderId="3" xfId="1" applyNumberFormat="1" applyFont="1" applyBorder="1" applyAlignment="1">
      <alignment horizontal="distributed" vertical="center"/>
    </xf>
    <xf numFmtId="196" fontId="8" fillId="0" borderId="0" xfId="1" applyNumberFormat="1" applyFont="1" applyBorder="1" applyAlignment="1">
      <alignment vertical="center"/>
    </xf>
    <xf numFmtId="0" fontId="6" fillId="0" borderId="0" xfId="1" applyFont="1" applyFill="1" applyAlignment="1">
      <alignment vertical="center"/>
    </xf>
    <xf numFmtId="177" fontId="23" fillId="0" borderId="0" xfId="1" applyNumberFormat="1" applyFont="1" applyFill="1" applyAlignment="1">
      <alignment vertical="center"/>
    </xf>
    <xf numFmtId="49" fontId="8" fillId="0" borderId="3" xfId="1" applyNumberFormat="1" applyFont="1" applyFill="1" applyBorder="1" applyAlignment="1">
      <alignment horizontal="left" vertical="center"/>
    </xf>
    <xf numFmtId="195" fontId="8" fillId="0" borderId="0" xfId="2" applyNumberFormat="1" applyFont="1" applyFill="1" applyBorder="1" applyAlignment="1">
      <alignment horizontal="right" vertical="top"/>
    </xf>
    <xf numFmtId="177" fontId="8" fillId="0" borderId="0" xfId="2" applyNumberFormat="1" applyFont="1" applyBorder="1" applyAlignment="1">
      <alignment horizontal="right"/>
    </xf>
    <xf numFmtId="176" fontId="8" fillId="0" borderId="0" xfId="2" applyNumberFormat="1" applyFont="1" applyFill="1" applyBorder="1" applyAlignment="1">
      <alignment horizontal="right" vertical="top"/>
    </xf>
    <xf numFmtId="177" fontId="8" fillId="0" borderId="0" xfId="2" applyNumberFormat="1" applyFont="1" applyBorder="1" applyAlignment="1"/>
    <xf numFmtId="49" fontId="8" fillId="0" borderId="7" xfId="1" applyNumberFormat="1" applyFont="1" applyBorder="1" applyAlignment="1">
      <alignment horizontal="center" vertical="center"/>
    </xf>
    <xf numFmtId="0" fontId="8" fillId="0" borderId="13"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5" xfId="1" applyFont="1" applyFill="1" applyBorder="1" applyAlignment="1">
      <alignment horizontal="center" vertical="center"/>
    </xf>
    <xf numFmtId="0" fontId="25" fillId="0" borderId="0" xfId="7" applyAlignment="1">
      <alignment horizontal="center"/>
    </xf>
    <xf numFmtId="0" fontId="26" fillId="0" borderId="0" xfId="0" applyFont="1" applyAlignment="1">
      <alignment horizontal="center"/>
    </xf>
    <xf numFmtId="0" fontId="26" fillId="0" borderId="0" xfId="0" applyFont="1" applyAlignment="1">
      <alignment horizontal="center"/>
    </xf>
    <xf numFmtId="0" fontId="3" fillId="0" borderId="0" xfId="1" applyFont="1" applyFill="1" applyBorder="1" applyAlignment="1">
      <alignment horizontal="distributed" vertical="center"/>
    </xf>
    <xf numFmtId="177" fontId="6" fillId="0" borderId="0" xfId="3" applyNumberFormat="1" applyFont="1" applyFill="1" applyBorder="1" applyAlignment="1">
      <alignment vertical="center"/>
    </xf>
    <xf numFmtId="38" fontId="7" fillId="0" borderId="4" xfId="2" applyFont="1" applyFill="1" applyBorder="1" applyAlignment="1">
      <alignment horizontal="center" vertical="center"/>
    </xf>
    <xf numFmtId="0" fontId="3" fillId="0" borderId="0" xfId="1" applyFont="1" applyFill="1" applyBorder="1" applyAlignment="1">
      <alignment horizontal="distributed" vertical="center" wrapText="1"/>
    </xf>
    <xf numFmtId="49" fontId="7" fillId="0" borderId="0" xfId="1" applyNumberFormat="1" applyFont="1" applyFill="1" applyBorder="1" applyAlignment="1">
      <alignment horizontal="center" vertical="center"/>
    </xf>
    <xf numFmtId="38" fontId="3" fillId="0" borderId="0" xfId="2" applyFont="1" applyFill="1" applyBorder="1" applyAlignment="1">
      <alignment horizontal="center" vertical="center"/>
    </xf>
    <xf numFmtId="0" fontId="3" fillId="0" borderId="17" xfId="1" applyFont="1" applyBorder="1" applyAlignment="1">
      <alignment horizontal="center" vertical="center"/>
    </xf>
    <xf numFmtId="0" fontId="3" fillId="0" borderId="16" xfId="1" applyFont="1" applyBorder="1" applyAlignment="1">
      <alignment horizontal="center" vertical="center"/>
    </xf>
    <xf numFmtId="0" fontId="3" fillId="0" borderId="12" xfId="1" applyFont="1" applyBorder="1" applyAlignment="1">
      <alignment horizontal="center" vertical="center"/>
    </xf>
    <xf numFmtId="0" fontId="3" fillId="0" borderId="11" xfId="1" applyFont="1" applyBorder="1" applyAlignment="1">
      <alignment horizontal="center" vertical="center"/>
    </xf>
    <xf numFmtId="177" fontId="6" fillId="0" borderId="5" xfId="3" applyNumberFormat="1" applyFont="1" applyFill="1" applyBorder="1" applyAlignment="1">
      <alignment vertical="center"/>
    </xf>
    <xf numFmtId="0" fontId="9" fillId="0" borderId="0" xfId="1" applyFont="1" applyAlignment="1">
      <alignment horizontal="center" vertical="center"/>
    </xf>
    <xf numFmtId="0" fontId="3" fillId="0" borderId="0" xfId="1" applyFont="1" applyAlignment="1">
      <alignment horizontal="right" vertical="center"/>
    </xf>
    <xf numFmtId="0" fontId="3" fillId="0" borderId="14" xfId="1" applyFont="1" applyBorder="1" applyAlignment="1">
      <alignment horizontal="center" vertical="center"/>
    </xf>
    <xf numFmtId="0" fontId="3" fillId="0" borderId="13" xfId="1" applyFont="1" applyBorder="1" applyAlignment="1">
      <alignment horizontal="center" vertical="center"/>
    </xf>
    <xf numFmtId="0" fontId="3" fillId="0" borderId="14" xfId="1" applyFont="1" applyFill="1" applyBorder="1" applyAlignment="1">
      <alignment horizontal="center" vertical="center"/>
    </xf>
    <xf numFmtId="0" fontId="3" fillId="0" borderId="15" xfId="1" applyFont="1" applyBorder="1" applyAlignment="1">
      <alignment horizontal="center" vertical="center"/>
    </xf>
    <xf numFmtId="49" fontId="3" fillId="0" borderId="0" xfId="1" applyNumberFormat="1" applyFont="1" applyFill="1" applyBorder="1" applyAlignment="1">
      <alignment horizontal="center" vertical="center"/>
    </xf>
    <xf numFmtId="49" fontId="3" fillId="0" borderId="0" xfId="1" applyNumberFormat="1" applyFont="1" applyBorder="1" applyAlignment="1">
      <alignment horizontal="center" vertical="center"/>
    </xf>
    <xf numFmtId="49" fontId="3" fillId="0" borderId="3" xfId="1" applyNumberFormat="1" applyFont="1" applyBorder="1" applyAlignment="1">
      <alignment horizontal="center" vertical="center"/>
    </xf>
    <xf numFmtId="49" fontId="7" fillId="0" borderId="0"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3" fillId="0" borderId="10" xfId="1" applyFont="1" applyBorder="1" applyAlignment="1">
      <alignment horizontal="center" vertical="center"/>
    </xf>
    <xf numFmtId="0" fontId="3" fillId="0" borderId="9" xfId="1" applyFont="1" applyBorder="1" applyAlignment="1">
      <alignment horizontal="center" vertical="center"/>
    </xf>
    <xf numFmtId="180" fontId="3" fillId="0" borderId="0" xfId="4" applyNumberFormat="1" applyFont="1" applyFill="1" applyBorder="1" applyAlignment="1">
      <alignment vertical="center"/>
    </xf>
    <xf numFmtId="180" fontId="3" fillId="0" borderId="4" xfId="4" applyNumberFormat="1" applyFont="1" applyFill="1" applyBorder="1" applyAlignment="1">
      <alignment vertical="center"/>
    </xf>
    <xf numFmtId="180" fontId="3" fillId="0" borderId="0" xfId="4" applyNumberFormat="1" applyFont="1" applyFill="1" applyBorder="1" applyAlignment="1">
      <alignment horizontal="right" vertical="center"/>
    </xf>
    <xf numFmtId="180" fontId="7" fillId="0" borderId="0" xfId="4" applyNumberFormat="1" applyFont="1" applyFill="1" applyBorder="1" applyAlignment="1">
      <alignment horizontal="right" vertical="center"/>
    </xf>
    <xf numFmtId="49" fontId="7" fillId="0" borderId="3" xfId="1" applyNumberFormat="1" applyFont="1" applyFill="1" applyBorder="1" applyAlignment="1">
      <alignment horizontal="center" vertical="center"/>
    </xf>
    <xf numFmtId="0" fontId="3" fillId="0" borderId="0" xfId="1" applyFont="1" applyAlignment="1">
      <alignment horizontal="distributed" vertical="center"/>
    </xf>
    <xf numFmtId="41" fontId="3" fillId="0" borderId="0" xfId="1" applyNumberFormat="1" applyFont="1" applyFill="1" applyBorder="1" applyAlignment="1">
      <alignment vertical="center"/>
    </xf>
    <xf numFmtId="41" fontId="3" fillId="0" borderId="1" xfId="1" applyNumberFormat="1" applyFont="1" applyFill="1" applyBorder="1" applyAlignment="1">
      <alignment vertical="center"/>
    </xf>
    <xf numFmtId="184" fontId="3" fillId="0" borderId="5" xfId="1" applyNumberFormat="1" applyFont="1" applyFill="1" applyBorder="1" applyAlignment="1">
      <alignment vertical="center"/>
    </xf>
    <xf numFmtId="184" fontId="3" fillId="0" borderId="18" xfId="1" applyNumberFormat="1" applyFont="1" applyFill="1" applyBorder="1" applyAlignment="1">
      <alignment vertical="center"/>
    </xf>
    <xf numFmtId="0" fontId="3" fillId="0" borderId="8" xfId="1" applyFont="1" applyBorder="1" applyAlignment="1">
      <alignment horizontal="center" vertical="center"/>
    </xf>
    <xf numFmtId="0" fontId="3" fillId="0" borderId="15" xfId="1" applyFont="1" applyBorder="1" applyAlignment="1">
      <alignment horizontal="distributed" vertical="center" justifyLastLine="1"/>
    </xf>
    <xf numFmtId="0" fontId="3" fillId="0" borderId="10" xfId="1" applyFont="1" applyBorder="1" applyAlignment="1">
      <alignment horizontal="distributed" vertical="center" justifyLastLine="1"/>
    </xf>
    <xf numFmtId="0" fontId="3" fillId="0" borderId="21" xfId="1" applyFont="1" applyBorder="1" applyAlignment="1">
      <alignment horizontal="center" vertical="center" wrapText="1" justifyLastLine="1"/>
    </xf>
    <xf numFmtId="0" fontId="3" fillId="0" borderId="20" xfId="1" applyFont="1" applyBorder="1" applyAlignment="1">
      <alignment horizontal="center" vertical="center" justifyLastLine="1"/>
    </xf>
    <xf numFmtId="0" fontId="3" fillId="0" borderId="0" xfId="1" applyFont="1" applyFill="1" applyBorder="1" applyAlignment="1">
      <alignment horizontal="center" vertical="center"/>
    </xf>
    <xf numFmtId="0" fontId="3" fillId="0" borderId="3" xfId="1" applyFont="1" applyFill="1" applyBorder="1" applyAlignment="1">
      <alignment horizontal="center" vertical="center"/>
    </xf>
    <xf numFmtId="49" fontId="3" fillId="0" borderId="3" xfId="1" applyNumberFormat="1" applyFont="1" applyFill="1" applyBorder="1" applyAlignment="1">
      <alignment horizontal="center" vertical="center"/>
    </xf>
    <xf numFmtId="184" fontId="7" fillId="0" borderId="5" xfId="1" applyNumberFormat="1" applyFont="1" applyFill="1" applyBorder="1" applyAlignment="1">
      <alignment vertical="center"/>
    </xf>
    <xf numFmtId="177" fontId="12" fillId="0" borderId="0" xfId="1" applyNumberFormat="1" applyFont="1" applyAlignment="1">
      <alignment horizontal="center" vertical="center"/>
    </xf>
    <xf numFmtId="0" fontId="8" fillId="0" borderId="17" xfId="1" applyNumberFormat="1" applyFont="1" applyBorder="1" applyAlignment="1">
      <alignment horizontal="center" vertical="center"/>
    </xf>
    <xf numFmtId="0" fontId="8" fillId="0" borderId="16"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3" xfId="1" applyNumberFormat="1" applyFont="1" applyBorder="1" applyAlignment="1">
      <alignment horizontal="center" vertical="center"/>
    </xf>
    <xf numFmtId="0" fontId="8" fillId="0" borderId="12" xfId="1" applyNumberFormat="1" applyFont="1" applyBorder="1" applyAlignment="1">
      <alignment horizontal="center" vertical="center"/>
    </xf>
    <xf numFmtId="0" fontId="8" fillId="0" borderId="11" xfId="1" applyNumberFormat="1" applyFont="1" applyBorder="1" applyAlignment="1">
      <alignment horizontal="center" vertical="center"/>
    </xf>
    <xf numFmtId="0" fontId="8" fillId="0" borderId="15" xfId="1" applyNumberFormat="1" applyFont="1" applyBorder="1" applyAlignment="1">
      <alignment horizontal="center" vertical="distributed" textRotation="255" justifyLastLine="1"/>
    </xf>
    <xf numFmtId="0" fontId="8" fillId="0" borderId="10" xfId="1" applyNumberFormat="1" applyFont="1" applyBorder="1" applyAlignment="1">
      <alignment horizontal="center" vertical="distributed" textRotation="255" justifyLastLine="1"/>
    </xf>
    <xf numFmtId="0" fontId="8" fillId="0" borderId="14" xfId="1" applyNumberFormat="1" applyFont="1" applyBorder="1" applyAlignment="1">
      <alignment horizontal="distributed" vertical="center" indent="7"/>
    </xf>
    <xf numFmtId="0" fontId="8" fillId="0" borderId="14" xfId="1" applyNumberFormat="1" applyFont="1" applyBorder="1" applyAlignment="1">
      <alignment horizontal="distributed" vertical="center" indent="6"/>
    </xf>
    <xf numFmtId="0" fontId="8" fillId="0" borderId="14" xfId="1" applyNumberFormat="1" applyFont="1" applyBorder="1" applyAlignment="1">
      <alignment horizontal="distributed" vertical="center" indent="2"/>
    </xf>
    <xf numFmtId="0" fontId="8" fillId="0" borderId="13" xfId="1" applyNumberFormat="1" applyFont="1" applyBorder="1" applyAlignment="1">
      <alignment horizontal="distributed" vertical="center" indent="2"/>
    </xf>
    <xf numFmtId="0" fontId="8" fillId="0" borderId="9" xfId="1" applyNumberFormat="1" applyFont="1" applyBorder="1" applyAlignment="1">
      <alignment horizontal="distributed" vertical="center" justifyLastLine="1"/>
    </xf>
    <xf numFmtId="0" fontId="8" fillId="0" borderId="9" xfId="1" applyNumberFormat="1" applyFont="1" applyBorder="1" applyAlignment="1">
      <alignment horizontal="center" vertical="distributed"/>
    </xf>
    <xf numFmtId="0" fontId="8" fillId="0" borderId="9" xfId="1" applyNumberFormat="1" applyFont="1" applyFill="1" applyBorder="1" applyAlignment="1">
      <alignment horizontal="center" vertical="distributed"/>
    </xf>
    <xf numFmtId="0" fontId="8" fillId="0" borderId="9" xfId="1" applyNumberFormat="1" applyFont="1" applyBorder="1" applyAlignment="1">
      <alignment horizontal="center" vertical="center"/>
    </xf>
    <xf numFmtId="0" fontId="8" fillId="0" borderId="8" xfId="1" applyNumberFormat="1" applyFont="1" applyBorder="1" applyAlignment="1">
      <alignment horizontal="center" vertical="center" wrapText="1" shrinkToFit="1"/>
    </xf>
    <xf numFmtId="0" fontId="8" fillId="0" borderId="8" xfId="1" applyNumberFormat="1" applyFont="1" applyBorder="1" applyAlignment="1">
      <alignment horizontal="center" vertical="center" shrinkToFit="1"/>
    </xf>
    <xf numFmtId="0" fontId="8" fillId="0" borderId="9" xfId="1" applyNumberFormat="1" applyFont="1" applyBorder="1" applyAlignment="1">
      <alignment horizontal="center" vertical="center" wrapText="1"/>
    </xf>
    <xf numFmtId="0" fontId="8" fillId="0" borderId="0" xfId="1" applyNumberFormat="1" applyFont="1" applyBorder="1" applyAlignment="1">
      <alignment horizontal="distributed" vertical="center" shrinkToFit="1"/>
    </xf>
    <xf numFmtId="49" fontId="8" fillId="0" borderId="0" xfId="1" applyNumberFormat="1" applyFont="1" applyBorder="1" applyAlignment="1">
      <alignment horizontal="center" vertical="center"/>
    </xf>
    <xf numFmtId="0" fontId="8" fillId="0" borderId="0" xfId="1" applyNumberFormat="1" applyFont="1" applyBorder="1" applyAlignment="1">
      <alignment horizontal="distributed" vertical="center"/>
    </xf>
    <xf numFmtId="0" fontId="8" fillId="0" borderId="0" xfId="1" applyNumberFormat="1" applyFont="1" applyFill="1" applyBorder="1" applyAlignment="1">
      <alignment horizontal="distributed" vertical="center"/>
    </xf>
    <xf numFmtId="0" fontId="8" fillId="0" borderId="0" xfId="1" applyNumberFormat="1" applyFont="1" applyFill="1" applyAlignment="1">
      <alignment horizontal="left" vertical="center"/>
    </xf>
    <xf numFmtId="177" fontId="8" fillId="0" borderId="0" xfId="1" applyNumberFormat="1" applyFont="1" applyBorder="1" applyAlignment="1">
      <alignment horizontal="center" vertical="center" shrinkToFit="1"/>
    </xf>
    <xf numFmtId="49" fontId="6" fillId="0" borderId="0" xfId="1" applyNumberFormat="1" applyFont="1" applyBorder="1" applyAlignment="1">
      <alignment horizontal="center" vertical="center"/>
    </xf>
    <xf numFmtId="0" fontId="11" fillId="0" borderId="1" xfId="1" applyNumberFormat="1" applyFont="1" applyFill="1" applyBorder="1" applyAlignment="1">
      <alignment horizontal="distributed" vertical="center"/>
    </xf>
    <xf numFmtId="177" fontId="9" fillId="0" borderId="0" xfId="1" applyNumberFormat="1" applyFont="1" applyAlignment="1">
      <alignment horizontal="center" vertical="center"/>
    </xf>
    <xf numFmtId="0" fontId="16" fillId="0" borderId="0" xfId="1" applyFont="1" applyAlignment="1">
      <alignment horizontal="center" vertical="center"/>
    </xf>
    <xf numFmtId="0" fontId="3" fillId="0" borderId="14" xfId="1" applyNumberFormat="1" applyFont="1" applyBorder="1" applyAlignment="1">
      <alignment horizontal="distributed" vertical="distributed" textRotation="255" justifyLastLine="1"/>
    </xf>
    <xf numFmtId="0" fontId="3" fillId="0" borderId="9" xfId="1" applyNumberFormat="1" applyFont="1" applyBorder="1" applyAlignment="1">
      <alignment horizontal="distributed" vertical="distributed" textRotation="255" justifyLastLine="1"/>
    </xf>
    <xf numFmtId="0" fontId="3" fillId="0" borderId="14" xfId="1" applyNumberFormat="1" applyFont="1" applyBorder="1" applyAlignment="1">
      <alignment horizontal="distributed" vertical="center" indent="13"/>
    </xf>
    <xf numFmtId="0" fontId="3" fillId="0" borderId="14" xfId="1" applyNumberFormat="1" applyFont="1" applyBorder="1" applyAlignment="1">
      <alignment horizontal="distributed" vertical="center" indent="3"/>
    </xf>
    <xf numFmtId="0" fontId="3" fillId="0" borderId="14" xfId="1" applyNumberFormat="1" applyFont="1" applyBorder="1" applyAlignment="1">
      <alignment horizontal="center" vertical="center"/>
    </xf>
    <xf numFmtId="0" fontId="3" fillId="0" borderId="13" xfId="1" applyNumberFormat="1" applyFont="1" applyBorder="1" applyAlignment="1">
      <alignment horizontal="center" vertical="center"/>
    </xf>
    <xf numFmtId="0" fontId="3" fillId="0" borderId="9" xfId="1" applyNumberFormat="1" applyFont="1" applyBorder="1" applyAlignment="1">
      <alignment horizontal="distributed" vertical="center" justifyLastLine="1"/>
    </xf>
    <xf numFmtId="0" fontId="3" fillId="0" borderId="9" xfId="1" applyNumberFormat="1" applyFont="1" applyBorder="1" applyAlignment="1">
      <alignment horizontal="center" vertical="distributed"/>
    </xf>
    <xf numFmtId="0" fontId="3" fillId="0" borderId="17" xfId="1" applyNumberFormat="1" applyFont="1" applyBorder="1" applyAlignment="1">
      <alignment horizontal="center" vertical="center"/>
    </xf>
    <xf numFmtId="0" fontId="3" fillId="0" borderId="16" xfId="1" applyNumberFormat="1" applyFont="1" applyBorder="1" applyAlignment="1">
      <alignment horizontal="center" vertical="center"/>
    </xf>
    <xf numFmtId="0" fontId="3" fillId="0" borderId="0" xfId="1" applyNumberFormat="1" applyFont="1" applyBorder="1" applyAlignment="1">
      <alignment horizontal="center" vertical="center"/>
    </xf>
    <xf numFmtId="0" fontId="3" fillId="0" borderId="3" xfId="1" applyNumberFormat="1" applyFont="1" applyBorder="1" applyAlignment="1">
      <alignment horizontal="center" vertical="center"/>
    </xf>
    <xf numFmtId="0" fontId="3" fillId="0" borderId="12" xfId="1" applyNumberFormat="1" applyFont="1" applyBorder="1" applyAlignment="1">
      <alignment horizontal="center" vertical="center"/>
    </xf>
    <xf numFmtId="0" fontId="3" fillId="0" borderId="11" xfId="1" applyNumberFormat="1" applyFont="1" applyBorder="1" applyAlignment="1">
      <alignment horizontal="center" vertical="center"/>
    </xf>
    <xf numFmtId="0" fontId="3" fillId="0" borderId="0" xfId="1" applyNumberFormat="1" applyFont="1" applyBorder="1" applyAlignment="1">
      <alignment horizontal="distributed" vertical="center"/>
    </xf>
    <xf numFmtId="0" fontId="3" fillId="0" borderId="0" xfId="2" applyNumberFormat="1" applyFont="1" applyBorder="1" applyAlignment="1">
      <alignment horizontal="distributed" vertical="center"/>
    </xf>
    <xf numFmtId="0" fontId="3" fillId="0" borderId="8" xfId="1" applyNumberFormat="1" applyFont="1" applyBorder="1" applyAlignment="1">
      <alignment horizontal="distributed" vertical="center" wrapText="1" justifyLastLine="1"/>
    </xf>
    <xf numFmtId="0" fontId="3" fillId="0" borderId="8" xfId="1" applyNumberFormat="1" applyFont="1" applyBorder="1" applyAlignment="1">
      <alignment horizontal="distributed" vertical="center" justifyLastLine="1"/>
    </xf>
    <xf numFmtId="0" fontId="3" fillId="0" borderId="9" xfId="1" applyNumberFormat="1" applyFont="1" applyBorder="1" applyAlignment="1">
      <alignment horizontal="center" vertical="center" wrapText="1"/>
    </xf>
    <xf numFmtId="0" fontId="3" fillId="0" borderId="9" xfId="1" applyNumberFormat="1" applyFont="1" applyBorder="1" applyAlignment="1">
      <alignment horizontal="center" vertical="center"/>
    </xf>
    <xf numFmtId="177" fontId="3" fillId="0" borderId="0" xfId="1" applyNumberFormat="1" applyFont="1" applyBorder="1" applyAlignment="1">
      <alignment horizontal="center" vertical="center"/>
    </xf>
    <xf numFmtId="0" fontId="3" fillId="0" borderId="9" xfId="1" applyNumberFormat="1" applyFont="1" applyFill="1" applyBorder="1" applyAlignment="1">
      <alignment horizontal="center" vertical="distributed"/>
    </xf>
    <xf numFmtId="0" fontId="3" fillId="0" borderId="9" xfId="1" applyNumberFormat="1" applyFont="1" applyBorder="1" applyAlignment="1">
      <alignment horizontal="center" vertical="center" wrapText="1" shrinkToFit="1"/>
    </xf>
    <xf numFmtId="0" fontId="3" fillId="0" borderId="9" xfId="1" applyNumberFormat="1" applyFont="1" applyBorder="1" applyAlignment="1">
      <alignment horizontal="center" vertical="center" shrinkToFit="1"/>
    </xf>
    <xf numFmtId="0" fontId="10" fillId="0" borderId="1" xfId="1" applyNumberFormat="1" applyFont="1" applyBorder="1" applyAlignment="1">
      <alignment horizontal="distributed" vertical="center"/>
    </xf>
    <xf numFmtId="0" fontId="3" fillId="0" borderId="0" xfId="1" applyNumberFormat="1" applyFont="1" applyAlignment="1">
      <alignment horizontal="left" vertical="center"/>
    </xf>
    <xf numFmtId="0" fontId="3" fillId="0" borderId="0" xfId="1" applyNumberFormat="1" applyFont="1" applyFill="1" applyBorder="1" applyAlignment="1">
      <alignment horizontal="distributed" vertical="center"/>
    </xf>
    <xf numFmtId="0" fontId="3" fillId="0" borderId="15" xfId="1" applyFont="1" applyBorder="1" applyAlignment="1">
      <alignment horizontal="center" vertical="center" wrapText="1" justifyLastLine="1"/>
    </xf>
    <xf numFmtId="0" fontId="3" fillId="0" borderId="14" xfId="1" applyFont="1" applyBorder="1" applyAlignment="1">
      <alignment horizontal="center" vertical="center" wrapText="1" justifyLastLine="1"/>
    </xf>
    <xf numFmtId="0" fontId="3" fillId="0" borderId="10" xfId="1" applyFont="1" applyBorder="1" applyAlignment="1">
      <alignment horizontal="center" vertical="center" wrapText="1" justifyLastLine="1"/>
    </xf>
    <xf numFmtId="0" fontId="3" fillId="0" borderId="9" xfId="1" applyFont="1" applyBorder="1" applyAlignment="1">
      <alignment horizontal="center" vertical="center" wrapText="1" justifyLastLine="1"/>
    </xf>
    <xf numFmtId="0" fontId="3" fillId="0" borderId="22" xfId="1" applyFont="1" applyBorder="1" applyAlignment="1">
      <alignment horizontal="center" vertical="center" wrapText="1" justifyLastLine="1"/>
    </xf>
    <xf numFmtId="0" fontId="3" fillId="0" borderId="20" xfId="1" applyFont="1" applyBorder="1" applyAlignment="1">
      <alignment horizontal="center" vertical="center" wrapText="1" justifyLastLine="1"/>
    </xf>
    <xf numFmtId="0" fontId="3" fillId="0" borderId="14" xfId="1" applyFont="1" applyBorder="1" applyAlignment="1">
      <alignment horizontal="distributed" vertical="center" wrapText="1" indent="3" justifyLastLine="1"/>
    </xf>
    <xf numFmtId="0" fontId="3" fillId="0" borderId="14" xfId="1" applyFont="1" applyBorder="1" applyAlignment="1">
      <alignment horizontal="center" vertical="center" wrapText="1"/>
    </xf>
    <xf numFmtId="0" fontId="3" fillId="0" borderId="13" xfId="1" applyFont="1" applyBorder="1" applyAlignment="1">
      <alignment horizontal="center" vertical="center" textRotation="255"/>
    </xf>
    <xf numFmtId="0" fontId="3" fillId="0" borderId="8" xfId="1" applyFont="1" applyBorder="1" applyAlignment="1">
      <alignment horizontal="center" vertical="center" textRotation="255"/>
    </xf>
    <xf numFmtId="0" fontId="3" fillId="0" borderId="9" xfId="1" applyFont="1" applyBorder="1" applyAlignment="1">
      <alignment horizontal="center" vertical="center" wrapText="1"/>
    </xf>
    <xf numFmtId="0" fontId="3" fillId="0" borderId="9" xfId="1" applyFont="1" applyBorder="1" applyAlignment="1">
      <alignment horizontal="center" vertical="center" textRotation="255"/>
    </xf>
    <xf numFmtId="0" fontId="3" fillId="0" borderId="20" xfId="1" applyFont="1" applyBorder="1" applyAlignment="1">
      <alignment horizontal="center" vertical="center" wrapText="1"/>
    </xf>
    <xf numFmtId="0" fontId="3" fillId="0" borderId="20" xfId="1" applyFont="1" applyBorder="1" applyAlignment="1">
      <alignment horizontal="center" vertical="center"/>
    </xf>
    <xf numFmtId="0" fontId="3" fillId="0" borderId="20" xfId="1" applyFont="1" applyBorder="1" applyAlignment="1">
      <alignment horizontal="center" vertical="center" wrapText="1" shrinkToFit="1"/>
    </xf>
    <xf numFmtId="0" fontId="3" fillId="0" borderId="9" xfId="1" applyFont="1" applyBorder="1" applyAlignment="1">
      <alignment horizontal="center" vertical="center" shrinkToFit="1"/>
    </xf>
    <xf numFmtId="0" fontId="3" fillId="0" borderId="0" xfId="1" applyFont="1" applyFill="1" applyAlignment="1">
      <alignment vertical="center"/>
    </xf>
    <xf numFmtId="49" fontId="7" fillId="0" borderId="1" xfId="1" applyNumberFormat="1" applyFont="1" applyBorder="1" applyAlignment="1">
      <alignment horizontal="center" vertical="center"/>
    </xf>
    <xf numFmtId="49" fontId="7" fillId="0" borderId="2" xfId="1" applyNumberFormat="1" applyFont="1" applyBorder="1" applyAlignment="1">
      <alignment horizontal="center" vertical="center"/>
    </xf>
    <xf numFmtId="0" fontId="9" fillId="0" borderId="0" xfId="1" applyFont="1" applyFill="1" applyAlignment="1">
      <alignment horizontal="center" vertical="center"/>
    </xf>
    <xf numFmtId="0" fontId="3" fillId="0" borderId="0" xfId="1" applyFont="1" applyFill="1" applyAlignment="1">
      <alignment horizontal="left" vertical="center"/>
    </xf>
    <xf numFmtId="0" fontId="3" fillId="0" borderId="17" xfId="1" applyFont="1" applyFill="1" applyBorder="1" applyAlignment="1">
      <alignment horizontal="center" vertical="center"/>
    </xf>
    <xf numFmtId="0" fontId="3" fillId="0" borderId="16"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5"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13"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9" xfId="1" applyFont="1" applyFill="1" applyBorder="1" applyAlignment="1">
      <alignment horizontal="distributed" vertical="center" justifyLastLine="1"/>
    </xf>
    <xf numFmtId="0" fontId="3" fillId="0" borderId="9" xfId="1" applyFont="1" applyFill="1" applyBorder="1" applyAlignment="1">
      <alignment horizontal="center" vertical="center"/>
    </xf>
    <xf numFmtId="38" fontId="3" fillId="0" borderId="3" xfId="2" applyFont="1" applyFill="1" applyBorder="1" applyAlignment="1">
      <alignment horizontal="center" vertical="center"/>
    </xf>
    <xf numFmtId="49" fontId="3" fillId="0" borderId="0" xfId="2" applyNumberFormat="1" applyFont="1" applyFill="1" applyBorder="1" applyAlignment="1">
      <alignment horizontal="center" vertical="center"/>
    </xf>
    <xf numFmtId="49" fontId="3" fillId="0" borderId="3" xfId="2" applyNumberFormat="1" applyFont="1" applyFill="1" applyBorder="1" applyAlignment="1">
      <alignment horizontal="center" vertical="center"/>
    </xf>
    <xf numFmtId="49" fontId="7" fillId="0" borderId="0" xfId="2" applyNumberFormat="1" applyFont="1" applyFill="1" applyBorder="1" applyAlignment="1">
      <alignment horizontal="center" vertical="center"/>
    </xf>
    <xf numFmtId="49" fontId="7" fillId="0" borderId="3" xfId="2" applyNumberFormat="1" applyFont="1" applyFill="1" applyBorder="1" applyAlignment="1">
      <alignment horizontal="center" vertical="center"/>
    </xf>
    <xf numFmtId="0" fontId="3" fillId="0" borderId="1" xfId="1" applyFont="1" applyFill="1" applyBorder="1" applyAlignment="1">
      <alignment horizontal="distributed" vertical="center"/>
    </xf>
    <xf numFmtId="38" fontId="8" fillId="0" borderId="0" xfId="2" applyFont="1" applyFill="1" applyBorder="1" applyAlignment="1">
      <alignment horizontal="right" vertical="center"/>
    </xf>
    <xf numFmtId="38" fontId="8" fillId="0" borderId="1" xfId="2" applyFont="1" applyFill="1" applyBorder="1" applyAlignment="1">
      <alignment horizontal="right" vertical="center"/>
    </xf>
    <xf numFmtId="49" fontId="7" fillId="0" borderId="1"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3" fillId="0" borderId="14"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5" xfId="1" applyFont="1" applyFill="1" applyBorder="1" applyAlignment="1">
      <alignment horizontal="distributed" vertical="center" wrapText="1" indent="1" justifyLastLine="1"/>
    </xf>
    <xf numFmtId="0" fontId="3" fillId="0" borderId="14" xfId="1" applyFont="1" applyFill="1" applyBorder="1" applyAlignment="1">
      <alignment horizontal="distributed" vertical="center" wrapText="1" indent="1" justifyLastLine="1"/>
    </xf>
    <xf numFmtId="0" fontId="3" fillId="0" borderId="15"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0" xfId="1" applyFont="1" applyFill="1" applyAlignment="1">
      <alignment horizontal="right" vertical="center"/>
    </xf>
    <xf numFmtId="0" fontId="3" fillId="0" borderId="13"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6" xfId="1" applyFont="1" applyFill="1" applyBorder="1" applyAlignment="1">
      <alignment horizontal="center" vertical="center"/>
    </xf>
    <xf numFmtId="0" fontId="3" fillId="0" borderId="7" xfId="1" applyFont="1" applyFill="1" applyBorder="1" applyAlignment="1">
      <alignment horizontal="center" vertical="center"/>
    </xf>
    <xf numFmtId="0" fontId="3" fillId="0" borderId="14" xfId="1" applyFont="1" applyBorder="1" applyAlignment="1">
      <alignment horizontal="distributed" vertical="center" wrapText="1"/>
    </xf>
    <xf numFmtId="0" fontId="3" fillId="0" borderId="9" xfId="1" applyFont="1" applyBorder="1" applyAlignment="1">
      <alignment horizontal="distributed" vertical="center" wrapText="1"/>
    </xf>
    <xf numFmtId="0" fontId="10" fillId="0" borderId="14" xfId="1" applyFont="1" applyBorder="1" applyAlignment="1">
      <alignment horizontal="center" vertical="center" wrapText="1"/>
    </xf>
    <xf numFmtId="0" fontId="10" fillId="0" borderId="9" xfId="1" applyFont="1" applyBorder="1" applyAlignment="1">
      <alignment horizontal="center" vertical="center" wrapText="1"/>
    </xf>
    <xf numFmtId="0" fontId="3" fillId="0" borderId="0" xfId="1" applyFont="1" applyBorder="1" applyAlignment="1">
      <alignment horizontal="center" vertical="center"/>
    </xf>
    <xf numFmtId="0" fontId="3" fillId="0" borderId="3" xfId="1" applyFont="1" applyBorder="1" applyAlignment="1">
      <alignment horizontal="center" vertical="center"/>
    </xf>
    <xf numFmtId="0" fontId="3" fillId="0" borderId="25" xfId="1" applyFont="1" applyBorder="1" applyAlignment="1">
      <alignment horizontal="center" vertical="center" wrapText="1"/>
    </xf>
    <xf numFmtId="0" fontId="3" fillId="0" borderId="16" xfId="1" applyFont="1" applyBorder="1" applyAlignment="1">
      <alignment horizontal="center" vertical="center" wrapText="1"/>
    </xf>
    <xf numFmtId="0" fontId="3" fillId="0" borderId="24"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26" xfId="1" applyFont="1" applyFill="1" applyBorder="1" applyAlignment="1">
      <alignment horizontal="center" vertical="center"/>
    </xf>
    <xf numFmtId="0" fontId="3" fillId="0" borderId="15"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26" xfId="1" applyFont="1" applyBorder="1" applyAlignment="1">
      <alignment horizontal="center" vertical="center" wrapText="1"/>
    </xf>
    <xf numFmtId="0" fontId="3" fillId="0" borderId="6" xfId="1" applyFont="1" applyBorder="1" applyAlignment="1">
      <alignment horizontal="center" vertical="center"/>
    </xf>
    <xf numFmtId="0" fontId="3" fillId="0" borderId="7" xfId="1" applyFont="1" applyBorder="1" applyAlignment="1">
      <alignment horizontal="center" vertical="center"/>
    </xf>
    <xf numFmtId="184" fontId="3" fillId="0" borderId="8" xfId="1" applyNumberFormat="1" applyFont="1" applyBorder="1" applyAlignment="1">
      <alignment horizontal="center" vertical="center" wrapText="1"/>
    </xf>
    <xf numFmtId="184" fontId="3" fillId="0" borderId="10" xfId="1" applyNumberFormat="1" applyFont="1" applyBorder="1" applyAlignment="1">
      <alignment horizontal="center" vertical="center" wrapText="1"/>
    </xf>
    <xf numFmtId="184" fontId="3" fillId="0" borderId="13" xfId="1" applyNumberFormat="1" applyFont="1" applyBorder="1" applyAlignment="1">
      <alignment horizontal="center" vertical="center" wrapText="1"/>
    </xf>
    <xf numFmtId="184" fontId="3" fillId="0" borderId="15" xfId="1" applyNumberFormat="1" applyFont="1" applyBorder="1" applyAlignment="1">
      <alignment horizontal="center" vertical="center" wrapText="1"/>
    </xf>
    <xf numFmtId="184" fontId="3" fillId="0" borderId="23" xfId="1" applyNumberFormat="1" applyFont="1" applyBorder="1" applyAlignment="1">
      <alignment horizontal="center" vertical="center" wrapText="1"/>
    </xf>
    <xf numFmtId="184" fontId="3" fillId="0" borderId="8" xfId="1" applyNumberFormat="1" applyFont="1" applyBorder="1" applyAlignment="1">
      <alignment horizontal="center" vertical="center"/>
    </xf>
    <xf numFmtId="184" fontId="3" fillId="0" borderId="23" xfId="1" applyNumberFormat="1" applyFont="1" applyBorder="1" applyAlignment="1">
      <alignment horizontal="center" vertical="center"/>
    </xf>
    <xf numFmtId="184" fontId="3" fillId="0" borderId="10" xfId="1" applyNumberFormat="1" applyFont="1" applyBorder="1" applyAlignment="1">
      <alignment horizontal="center" vertical="center"/>
    </xf>
    <xf numFmtId="184" fontId="3" fillId="0" borderId="26" xfId="1" applyNumberFormat="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0" fontId="3" fillId="0" borderId="13" xfId="1" applyFont="1" applyBorder="1" applyAlignment="1">
      <alignment horizontal="distributed" vertical="center" wrapText="1" indent="1"/>
    </xf>
    <xf numFmtId="0" fontId="3" fillId="0" borderId="26" xfId="1" applyFont="1" applyBorder="1" applyAlignment="1">
      <alignment horizontal="distributed" vertical="center" wrapText="1" indent="1"/>
    </xf>
    <xf numFmtId="0" fontId="3" fillId="0" borderId="15" xfId="1" applyFont="1" applyBorder="1" applyAlignment="1">
      <alignment horizontal="distributed" vertical="center" wrapText="1" indent="1"/>
    </xf>
    <xf numFmtId="190" fontId="3" fillId="0" borderId="27" xfId="1" applyNumberFormat="1" applyFont="1" applyBorder="1" applyAlignment="1">
      <alignment horizontal="center" vertical="center"/>
    </xf>
    <xf numFmtId="190" fontId="3" fillId="0" borderId="4" xfId="1" applyNumberFormat="1" applyFont="1" applyBorder="1" applyAlignment="1">
      <alignment horizontal="center" vertical="center"/>
    </xf>
    <xf numFmtId="184" fontId="3" fillId="0" borderId="13" xfId="1" applyNumberFormat="1" applyFont="1" applyBorder="1" applyAlignment="1">
      <alignment horizontal="center" vertical="center"/>
    </xf>
    <xf numFmtId="184" fontId="3" fillId="0" borderId="26" xfId="1" applyNumberFormat="1" applyFont="1" applyBorder="1" applyAlignment="1">
      <alignment horizontal="center" vertical="center"/>
    </xf>
    <xf numFmtId="0" fontId="3" fillId="0" borderId="14" xfId="1" applyFont="1" applyBorder="1" applyAlignment="1">
      <alignment horizontal="distributed" vertical="center" wrapText="1" indent="1"/>
    </xf>
    <xf numFmtId="0" fontId="8" fillId="0" borderId="25" xfId="1" applyFont="1" applyBorder="1" applyAlignment="1">
      <alignment horizontal="center" vertical="center" textRotation="255"/>
    </xf>
    <xf numFmtId="0" fontId="8" fillId="0" borderId="24" xfId="1" applyFont="1" applyBorder="1" applyAlignment="1">
      <alignment horizontal="center" vertical="center" textRotation="255"/>
    </xf>
    <xf numFmtId="0" fontId="3" fillId="0" borderId="14" xfId="1" applyFont="1" applyBorder="1" applyAlignment="1">
      <alignment horizontal="distributed" vertical="center" indent="1"/>
    </xf>
    <xf numFmtId="0" fontId="3" fillId="0" borderId="13" xfId="1" applyFont="1" applyBorder="1" applyAlignment="1">
      <alignment horizontal="distributed" vertical="center" indent="1"/>
    </xf>
    <xf numFmtId="0" fontId="3" fillId="0" borderId="14" xfId="1" applyFont="1" applyBorder="1" applyAlignment="1">
      <alignment horizontal="distributed" vertical="center" justifyLastLine="1"/>
    </xf>
    <xf numFmtId="184" fontId="3" fillId="0" borderId="4" xfId="4" applyNumberFormat="1" applyFont="1" applyBorder="1" applyAlignment="1">
      <alignment horizontal="center" vertical="center"/>
    </xf>
    <xf numFmtId="184" fontId="3" fillId="0" borderId="25" xfId="1" applyNumberFormat="1" applyFont="1" applyBorder="1" applyAlignment="1">
      <alignment horizontal="center" vertical="center" textRotation="255" wrapText="1"/>
    </xf>
    <xf numFmtId="0" fontId="4" fillId="0" borderId="5" xfId="1" applyBorder="1" applyAlignment="1">
      <alignment horizontal="center" vertical="center" textRotation="255" wrapText="1"/>
    </xf>
    <xf numFmtId="0" fontId="4" fillId="0" borderId="24" xfId="1" applyBorder="1" applyAlignment="1">
      <alignment horizontal="center" vertical="center" textRotation="255" wrapText="1"/>
    </xf>
    <xf numFmtId="0" fontId="3" fillId="0" borderId="4" xfId="1" applyFont="1" applyBorder="1" applyAlignment="1">
      <alignment horizontal="center" vertical="center"/>
    </xf>
    <xf numFmtId="0" fontId="3" fillId="0" borderId="8" xfId="1" applyFont="1" applyBorder="1" applyAlignment="1">
      <alignment horizontal="distributed" vertical="center" wrapText="1" indent="2"/>
    </xf>
    <xf numFmtId="0" fontId="3" fillId="0" borderId="23" xfId="1" applyFont="1" applyBorder="1" applyAlignment="1">
      <alignment horizontal="distributed" vertical="center" indent="2"/>
    </xf>
    <xf numFmtId="0" fontId="3" fillId="0" borderId="10" xfId="1" applyFont="1" applyBorder="1" applyAlignment="1">
      <alignment horizontal="distributed" vertical="center" indent="2"/>
    </xf>
    <xf numFmtId="0" fontId="3" fillId="0" borderId="23" xfId="1" applyFont="1" applyFill="1" applyBorder="1" applyAlignment="1">
      <alignment horizontal="center" vertical="center" wrapText="1"/>
    </xf>
    <xf numFmtId="0" fontId="3" fillId="0" borderId="1" xfId="1" applyFont="1" applyBorder="1" applyAlignment="1">
      <alignment horizontal="left" vertical="center" indent="1"/>
    </xf>
    <xf numFmtId="0" fontId="3" fillId="0" borderId="8" xfId="1" applyFont="1" applyBorder="1" applyAlignment="1">
      <alignment horizontal="distributed" vertical="center" justifyLastLine="1"/>
    </xf>
    <xf numFmtId="0" fontId="3" fillId="0" borderId="23" xfId="1" applyFont="1" applyBorder="1" applyAlignment="1">
      <alignment horizontal="distributed" vertical="center" justifyLastLine="1"/>
    </xf>
    <xf numFmtId="0" fontId="3" fillId="0" borderId="26" xfId="1" applyFont="1" applyBorder="1" applyAlignment="1">
      <alignment horizontal="center" vertical="center"/>
    </xf>
    <xf numFmtId="190" fontId="7" fillId="0" borderId="4" xfId="1" applyNumberFormat="1" applyFont="1" applyBorder="1" applyAlignment="1">
      <alignment horizontal="center" vertical="center"/>
    </xf>
    <xf numFmtId="0" fontId="3" fillId="0" borderId="21" xfId="1" applyFont="1" applyBorder="1" applyAlignment="1">
      <alignment horizontal="center" vertical="distributed" textRotation="255" indent="1"/>
    </xf>
    <xf numFmtId="0" fontId="3" fillId="0" borderId="22" xfId="1" applyFont="1" applyBorder="1" applyAlignment="1">
      <alignment horizontal="center" vertical="distributed" textRotation="255" indent="1"/>
    </xf>
    <xf numFmtId="0" fontId="3" fillId="0" borderId="20" xfId="1" applyFont="1" applyBorder="1" applyAlignment="1">
      <alignment horizontal="center" vertical="distributed" textRotation="255" indent="1"/>
    </xf>
    <xf numFmtId="0" fontId="3" fillId="0" borderId="25" xfId="1" applyFont="1" applyBorder="1" applyAlignment="1">
      <alignment horizontal="center" vertical="distributed" textRotation="255" indent="1"/>
    </xf>
    <xf numFmtId="0" fontId="3" fillId="0" borderId="5" xfId="1" applyFont="1" applyBorder="1" applyAlignment="1">
      <alignment horizontal="center" vertical="distributed" textRotation="255" indent="1"/>
    </xf>
    <xf numFmtId="0" fontId="3" fillId="0" borderId="24" xfId="1" applyFont="1" applyBorder="1" applyAlignment="1">
      <alignment horizontal="center" vertical="distributed" textRotation="255" indent="1"/>
    </xf>
    <xf numFmtId="0" fontId="3" fillId="0" borderId="20" xfId="1" applyFont="1" applyBorder="1" applyAlignment="1">
      <alignment horizontal="center" vertical="center" textRotation="255"/>
    </xf>
    <xf numFmtId="0" fontId="3" fillId="0" borderId="28" xfId="1" applyFont="1" applyBorder="1" applyAlignment="1">
      <alignment horizontal="center" vertical="center" textRotation="255"/>
    </xf>
    <xf numFmtId="0" fontId="18" fillId="0" borderId="11" xfId="1" applyFont="1" applyBorder="1" applyAlignment="1">
      <alignment horizontal="center" vertical="center" textRotation="255"/>
    </xf>
    <xf numFmtId="0" fontId="18" fillId="0" borderId="9" xfId="1" applyFont="1" applyBorder="1" applyAlignment="1">
      <alignment horizontal="center" vertical="center" textRotation="255"/>
    </xf>
    <xf numFmtId="0" fontId="18" fillId="0" borderId="28" xfId="1" applyFont="1" applyBorder="1" applyAlignment="1">
      <alignment horizontal="center" vertical="center" textRotation="255"/>
    </xf>
    <xf numFmtId="0" fontId="3" fillId="0" borderId="9" xfId="1" applyFont="1" applyBorder="1" applyAlignment="1">
      <alignment horizontal="distributed" vertical="center" justifyLastLine="1"/>
    </xf>
    <xf numFmtId="0" fontId="3" fillId="0" borderId="25" xfId="1" applyFont="1" applyBorder="1" applyAlignment="1">
      <alignment horizontal="center" vertical="center" justifyLastLine="1"/>
    </xf>
    <xf numFmtId="0" fontId="3" fillId="0" borderId="17" xfId="1" applyFont="1" applyBorder="1" applyAlignment="1">
      <alignment horizontal="center" vertical="center" justifyLastLine="1"/>
    </xf>
    <xf numFmtId="0" fontId="3" fillId="0" borderId="16" xfId="1" applyFont="1" applyBorder="1" applyAlignment="1">
      <alignment horizontal="center" vertical="center" justifyLastLine="1"/>
    </xf>
    <xf numFmtId="0" fontId="3" fillId="0" borderId="24" xfId="1" applyFont="1" applyBorder="1" applyAlignment="1">
      <alignment horizontal="center" vertical="center" justifyLastLine="1"/>
    </xf>
    <xf numFmtId="0" fontId="3" fillId="0" borderId="12" xfId="1" applyFont="1" applyBorder="1" applyAlignment="1">
      <alignment horizontal="center" vertical="center" justifyLastLine="1"/>
    </xf>
    <xf numFmtId="0" fontId="3" fillId="0" borderId="11" xfId="1" applyFont="1" applyBorder="1" applyAlignment="1">
      <alignment horizontal="center" vertical="center" justifyLastLine="1"/>
    </xf>
    <xf numFmtId="0" fontId="3" fillId="0" borderId="28" xfId="1" applyFont="1" applyBorder="1" applyAlignment="1">
      <alignment horizontal="center" vertical="center"/>
    </xf>
    <xf numFmtId="0" fontId="3" fillId="0" borderId="22" xfId="1" applyFont="1" applyBorder="1" applyAlignment="1">
      <alignment horizontal="center" vertical="center"/>
    </xf>
    <xf numFmtId="0" fontId="3" fillId="0" borderId="24" xfId="1" applyFont="1" applyBorder="1" applyAlignment="1">
      <alignment horizontal="center" vertical="center"/>
    </xf>
    <xf numFmtId="0" fontId="3" fillId="0" borderId="14" xfId="1" applyFont="1" applyBorder="1" applyAlignment="1">
      <alignment horizontal="distributed" vertical="center" textRotation="255"/>
    </xf>
    <xf numFmtId="0" fontId="3" fillId="0" borderId="9" xfId="1" applyFont="1" applyBorder="1" applyAlignment="1">
      <alignment horizontal="distributed" vertical="center" textRotation="255"/>
    </xf>
    <xf numFmtId="0" fontId="3" fillId="0" borderId="25" xfId="1" applyFont="1" applyBorder="1" applyAlignment="1">
      <alignment horizontal="center" vertical="center" textRotation="255" wrapText="1"/>
    </xf>
    <xf numFmtId="0" fontId="3" fillId="0" borderId="5" xfId="1" applyFont="1" applyBorder="1" applyAlignment="1">
      <alignment horizontal="center" vertical="center" textRotation="255" wrapText="1"/>
    </xf>
    <xf numFmtId="0" fontId="3" fillId="0" borderId="24" xfId="1" applyFont="1" applyBorder="1" applyAlignment="1">
      <alignment horizontal="center" vertical="center" textRotation="255" wrapText="1"/>
    </xf>
    <xf numFmtId="0" fontId="3" fillId="0" borderId="13" xfId="1" applyFont="1" applyBorder="1" applyAlignment="1">
      <alignment horizontal="center" vertical="center" justifyLastLine="1"/>
    </xf>
    <xf numFmtId="0" fontId="3" fillId="0" borderId="26" xfId="1" applyFont="1" applyBorder="1" applyAlignment="1">
      <alignment horizontal="center" vertical="center" justifyLastLine="1"/>
    </xf>
    <xf numFmtId="0" fontId="3" fillId="0" borderId="15" xfId="1" applyFont="1" applyBorder="1" applyAlignment="1">
      <alignment horizontal="center" vertical="center" justifyLastLine="1"/>
    </xf>
    <xf numFmtId="0" fontId="3" fillId="0" borderId="28" xfId="1" applyFont="1" applyBorder="1" applyAlignment="1">
      <alignment horizontal="center" vertical="distributed" textRotation="255" justifyLastLine="1"/>
    </xf>
    <xf numFmtId="0" fontId="3" fillId="0" borderId="20" xfId="1" applyFont="1" applyBorder="1" applyAlignment="1">
      <alignment horizontal="center" vertical="distributed" textRotation="255" justifyLastLine="1"/>
    </xf>
    <xf numFmtId="0" fontId="3" fillId="0" borderId="0" xfId="1" applyFont="1" applyBorder="1" applyAlignment="1">
      <alignment horizontal="distributed" vertical="center"/>
    </xf>
    <xf numFmtId="0" fontId="3" fillId="0" borderId="23" xfId="1" applyFont="1" applyBorder="1" applyAlignment="1">
      <alignment horizontal="center" vertical="center"/>
    </xf>
    <xf numFmtId="177" fontId="3" fillId="0" borderId="0" xfId="1" applyNumberFormat="1" applyFont="1" applyBorder="1" applyAlignment="1">
      <alignment vertical="center"/>
    </xf>
    <xf numFmtId="177" fontId="3" fillId="0" borderId="4" xfId="1" applyNumberFormat="1" applyFont="1" applyBorder="1" applyAlignment="1">
      <alignment horizontal="center" vertical="center"/>
    </xf>
    <xf numFmtId="41" fontId="3" fillId="0" borderId="4" xfId="1" applyNumberFormat="1" applyFont="1" applyFill="1" applyBorder="1" applyAlignment="1">
      <alignment horizontal="center" vertical="center"/>
    </xf>
    <xf numFmtId="0" fontId="8" fillId="0" borderId="0" xfId="1" applyFont="1" applyBorder="1" applyAlignment="1">
      <alignment horizontal="distributed" vertical="center"/>
    </xf>
    <xf numFmtId="0" fontId="8" fillId="0" borderId="13" xfId="1" applyFont="1" applyBorder="1" applyAlignment="1">
      <alignment horizontal="center" vertical="center"/>
    </xf>
    <xf numFmtId="0" fontId="8" fillId="0" borderId="8" xfId="1" applyFont="1" applyBorder="1" applyAlignment="1">
      <alignment horizontal="center" vertical="center"/>
    </xf>
    <xf numFmtId="41" fontId="21" fillId="0" borderId="4" xfId="1" applyNumberFormat="1" applyFont="1" applyFill="1" applyBorder="1" applyAlignment="1">
      <alignment horizontal="center" vertical="center"/>
    </xf>
    <xf numFmtId="0" fontId="12" fillId="0" borderId="0" xfId="1" applyFont="1" applyAlignment="1">
      <alignment horizontal="center" vertical="center"/>
    </xf>
    <xf numFmtId="0" fontId="8" fillId="0" borderId="17" xfId="1" applyFont="1" applyBorder="1" applyAlignment="1">
      <alignment horizontal="center" vertical="center" justifyLastLine="1"/>
    </xf>
    <xf numFmtId="0" fontId="8" fillId="0" borderId="16" xfId="1" applyFont="1" applyBorder="1" applyAlignment="1">
      <alignment horizontal="center" vertical="center" justifyLastLine="1"/>
    </xf>
    <xf numFmtId="0" fontId="8" fillId="0" borderId="12" xfId="1" applyFont="1" applyBorder="1" applyAlignment="1">
      <alignment horizontal="center" vertical="center" justifyLastLine="1"/>
    </xf>
    <xf numFmtId="0" fontId="8" fillId="0" borderId="11" xfId="1" applyFont="1" applyBorder="1" applyAlignment="1">
      <alignment horizontal="center" vertical="center" justifyLastLine="1"/>
    </xf>
    <xf numFmtId="0" fontId="8" fillId="0" borderId="0" xfId="1" applyFont="1" applyBorder="1" applyAlignment="1">
      <alignment horizontal="center" vertical="center"/>
    </xf>
    <xf numFmtId="0" fontId="8" fillId="0" borderId="21" xfId="1" applyFont="1" applyBorder="1" applyAlignment="1">
      <alignment horizontal="center" vertical="center"/>
    </xf>
    <xf numFmtId="0" fontId="8" fillId="0" borderId="20" xfId="1" applyFont="1" applyBorder="1" applyAlignment="1">
      <alignment horizontal="center" vertical="center"/>
    </xf>
    <xf numFmtId="0" fontId="8" fillId="0" borderId="26" xfId="1" applyFont="1" applyBorder="1" applyAlignment="1">
      <alignment horizontal="center" vertical="center"/>
    </xf>
    <xf numFmtId="0" fontId="8" fillId="0" borderId="15" xfId="1" applyFont="1" applyBorder="1" applyAlignment="1">
      <alignment horizontal="center" vertical="center"/>
    </xf>
    <xf numFmtId="0" fontId="8" fillId="0" borderId="10" xfId="1" applyFont="1" applyBorder="1" applyAlignment="1">
      <alignment horizontal="center" vertical="center"/>
    </xf>
    <xf numFmtId="177" fontId="8" fillId="0" borderId="1" xfId="1" quotePrefix="1" applyNumberFormat="1" applyFont="1" applyFill="1" applyBorder="1" applyAlignment="1">
      <alignment horizontal="right" vertical="center"/>
    </xf>
    <xf numFmtId="177" fontId="8" fillId="0" borderId="0" xfId="2" applyNumberFormat="1" applyFont="1" applyFill="1" applyBorder="1" applyAlignment="1">
      <alignment horizontal="right" vertical="center"/>
    </xf>
    <xf numFmtId="177" fontId="12" fillId="0" borderId="0" xfId="1" applyNumberFormat="1" applyFont="1" applyFill="1" applyBorder="1" applyAlignment="1">
      <alignment horizontal="right" vertical="center"/>
    </xf>
    <xf numFmtId="177" fontId="8" fillId="0" borderId="0" xfId="1" applyNumberFormat="1" applyFont="1" applyAlignment="1">
      <alignment vertical="center"/>
    </xf>
    <xf numFmtId="49" fontId="8" fillId="0" borderId="0" xfId="1" applyNumberFormat="1" applyFont="1" applyBorder="1" applyAlignment="1">
      <alignment horizontal="distributed" vertical="center"/>
    </xf>
    <xf numFmtId="49" fontId="8" fillId="0" borderId="1" xfId="1" applyNumberFormat="1" applyFont="1" applyBorder="1" applyAlignment="1">
      <alignment horizontal="distributed" vertical="center"/>
    </xf>
    <xf numFmtId="177" fontId="6" fillId="0" borderId="0" xfId="2" applyNumberFormat="1" applyFont="1" applyFill="1" applyBorder="1" applyAlignment="1">
      <alignment horizontal="right" vertical="center"/>
    </xf>
    <xf numFmtId="0" fontId="8" fillId="0" borderId="6" xfId="1" applyNumberFormat="1" applyFont="1" applyBorder="1" applyAlignment="1">
      <alignment horizontal="distributed" vertical="center" wrapText="1"/>
    </xf>
    <xf numFmtId="0" fontId="8" fillId="0" borderId="0" xfId="1" applyNumberFormat="1" applyFont="1" applyBorder="1" applyAlignment="1">
      <alignment horizontal="distributed" vertical="center" wrapText="1"/>
    </xf>
    <xf numFmtId="0" fontId="8" fillId="0" borderId="12" xfId="1" applyNumberFormat="1" applyFont="1" applyBorder="1" applyAlignment="1">
      <alignment horizontal="distributed" vertical="center" wrapText="1"/>
    </xf>
    <xf numFmtId="177" fontId="8" fillId="0" borderId="17" xfId="1" applyNumberFormat="1" applyFont="1" applyBorder="1" applyAlignment="1">
      <alignment horizontal="center" vertical="center"/>
    </xf>
    <xf numFmtId="177" fontId="8" fillId="0" borderId="16" xfId="1" applyNumberFormat="1" applyFont="1" applyBorder="1" applyAlignment="1">
      <alignment horizontal="center" vertical="center"/>
    </xf>
    <xf numFmtId="177" fontId="8" fillId="0" borderId="0" xfId="1" applyNumberFormat="1" applyFont="1" applyBorder="1" applyAlignment="1">
      <alignment horizontal="center" vertical="center"/>
    </xf>
    <xf numFmtId="177" fontId="8" fillId="0" borderId="3" xfId="1" applyNumberFormat="1" applyFont="1" applyBorder="1" applyAlignment="1">
      <alignment horizontal="center" vertical="center"/>
    </xf>
    <xf numFmtId="177" fontId="8" fillId="0" borderId="12" xfId="1" applyNumberFormat="1" applyFont="1" applyBorder="1" applyAlignment="1">
      <alignment horizontal="center" vertical="center"/>
    </xf>
    <xf numFmtId="177" fontId="8" fillId="0" borderId="11" xfId="1" applyNumberFormat="1" applyFont="1" applyBorder="1" applyAlignment="1">
      <alignment horizontal="center" vertical="center"/>
    </xf>
    <xf numFmtId="177" fontId="8" fillId="0" borderId="28" xfId="1" applyNumberFormat="1" applyFont="1" applyBorder="1" applyAlignment="1">
      <alignment horizontal="center" vertical="center"/>
    </xf>
    <xf numFmtId="177" fontId="8" fillId="0" borderId="22" xfId="1" applyNumberFormat="1" applyFont="1" applyBorder="1" applyAlignment="1">
      <alignment horizontal="center" vertical="center"/>
    </xf>
    <xf numFmtId="177" fontId="8" fillId="0" borderId="20" xfId="1" applyNumberFormat="1" applyFont="1" applyBorder="1" applyAlignment="1">
      <alignment horizontal="center" vertical="center"/>
    </xf>
    <xf numFmtId="177" fontId="8" fillId="0" borderId="13" xfId="1" applyNumberFormat="1" applyFont="1" applyBorder="1" applyAlignment="1">
      <alignment horizontal="center" vertical="center"/>
    </xf>
    <xf numFmtId="177" fontId="8" fillId="0" borderId="26" xfId="1" applyNumberFormat="1" applyFont="1" applyBorder="1" applyAlignment="1">
      <alignment horizontal="center" vertical="center"/>
    </xf>
    <xf numFmtId="177" fontId="8" fillId="0" borderId="0" xfId="2" applyNumberFormat="1" applyFont="1" applyBorder="1" applyAlignment="1">
      <alignment horizontal="right" vertical="center"/>
    </xf>
    <xf numFmtId="0" fontId="8" fillId="0" borderId="19" xfId="1" applyNumberFormat="1" applyFont="1" applyBorder="1" applyAlignment="1">
      <alignment horizontal="distributed" vertical="center" wrapText="1" indent="1"/>
    </xf>
    <xf numFmtId="0" fontId="8" fillId="0" borderId="5" xfId="1" applyNumberFormat="1" applyFont="1" applyBorder="1" applyAlignment="1">
      <alignment horizontal="distributed" vertical="center" indent="1"/>
    </xf>
    <xf numFmtId="0" fontId="8" fillId="0" borderId="24" xfId="1" applyNumberFormat="1" applyFont="1" applyBorder="1" applyAlignment="1">
      <alignment horizontal="distributed" vertical="center" indent="1"/>
    </xf>
    <xf numFmtId="177" fontId="8" fillId="0" borderId="15" xfId="1" applyNumberFormat="1" applyFont="1" applyBorder="1" applyAlignment="1">
      <alignment horizontal="center" vertical="center"/>
    </xf>
    <xf numFmtId="177" fontId="8" fillId="0" borderId="14" xfId="1" applyNumberFormat="1" applyFont="1" applyBorder="1" applyAlignment="1">
      <alignment horizontal="center" vertical="center"/>
    </xf>
    <xf numFmtId="0" fontId="8" fillId="0" borderId="28" xfId="1" applyNumberFormat="1" applyFont="1" applyBorder="1" applyAlignment="1">
      <alignment horizontal="center" vertical="center" justifyLastLine="1"/>
    </xf>
    <xf numFmtId="0" fontId="8" fillId="0" borderId="22" xfId="1" applyNumberFormat="1" applyFont="1" applyBorder="1" applyAlignment="1">
      <alignment horizontal="center" vertical="center" justifyLastLine="1"/>
    </xf>
    <xf numFmtId="0" fontId="8" fillId="0" borderId="20" xfId="1" applyNumberFormat="1" applyFont="1" applyBorder="1" applyAlignment="1">
      <alignment horizontal="center" vertical="center" justifyLastLine="1"/>
    </xf>
    <xf numFmtId="0" fontId="8" fillId="0" borderId="0" xfId="1" applyFont="1" applyAlignment="1">
      <alignment vertical="center"/>
    </xf>
    <xf numFmtId="49" fontId="8" fillId="0" borderId="3" xfId="1" applyNumberFormat="1" applyFont="1" applyBorder="1" applyAlignment="1">
      <alignment horizontal="center" vertical="center"/>
    </xf>
    <xf numFmtId="49" fontId="6" fillId="0" borderId="1" xfId="1" applyNumberFormat="1" applyFont="1" applyBorder="1" applyAlignment="1">
      <alignment horizontal="center" vertical="center"/>
    </xf>
    <xf numFmtId="49" fontId="6" fillId="0" borderId="2" xfId="1" applyNumberFormat="1" applyFont="1" applyBorder="1" applyAlignment="1">
      <alignment horizontal="center" vertical="center"/>
    </xf>
    <xf numFmtId="0" fontId="8" fillId="0" borderId="3"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0" xfId="1" applyFont="1" applyFill="1" applyBorder="1" applyAlignment="1">
      <alignment horizontal="distributed" vertical="center"/>
    </xf>
    <xf numFmtId="0" fontId="8" fillId="0" borderId="0" xfId="1" applyFont="1" applyFill="1" applyAlignment="1">
      <alignment horizontal="left" vertical="center" indent="1"/>
    </xf>
    <xf numFmtId="0" fontId="8" fillId="0" borderId="17" xfId="1" applyFont="1" applyFill="1" applyBorder="1" applyAlignment="1">
      <alignment horizontal="center" vertical="center"/>
    </xf>
    <xf numFmtId="0" fontId="8" fillId="0" borderId="16"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0" xfId="1" applyFont="1" applyFill="1" applyAlignment="1">
      <alignment horizontal="left" vertical="center"/>
    </xf>
    <xf numFmtId="0" fontId="8" fillId="0" borderId="1" xfId="1" applyFont="1" applyFill="1" applyBorder="1" applyAlignment="1">
      <alignment horizontal="distributed" vertical="center"/>
    </xf>
    <xf numFmtId="0" fontId="12" fillId="0" borderId="0" xfId="1" applyFont="1" applyFill="1" applyAlignment="1">
      <alignment horizontal="center" vertical="center"/>
    </xf>
    <xf numFmtId="0" fontId="8" fillId="0" borderId="13" xfId="1" applyFont="1" applyFill="1" applyBorder="1" applyAlignment="1">
      <alignment horizontal="center" vertical="center"/>
    </xf>
    <xf numFmtId="0" fontId="8" fillId="0" borderId="6" xfId="1" applyFont="1" applyFill="1" applyBorder="1" applyAlignment="1">
      <alignment horizontal="center" vertical="center"/>
    </xf>
    <xf numFmtId="49" fontId="8" fillId="0" borderId="0" xfId="1" applyNumberFormat="1" applyFont="1" applyFill="1" applyBorder="1" applyAlignment="1">
      <alignment horizontal="center" vertical="center"/>
    </xf>
    <xf numFmtId="49" fontId="6" fillId="0" borderId="0" xfId="1" applyNumberFormat="1" applyFont="1" applyFill="1" applyBorder="1" applyAlignment="1">
      <alignment horizontal="center" vertical="center"/>
    </xf>
    <xf numFmtId="0" fontId="8" fillId="0" borderId="0" xfId="1" applyFont="1" applyFill="1" applyBorder="1" applyAlignment="1">
      <alignment horizontal="center" vertical="center"/>
    </xf>
    <xf numFmtId="0" fontId="8" fillId="0" borderId="0" xfId="1" applyFont="1" applyAlignment="1">
      <alignment horizontal="right" vertical="center"/>
    </xf>
    <xf numFmtId="0" fontId="8" fillId="0" borderId="10" xfId="1" applyFont="1" applyBorder="1" applyAlignment="1">
      <alignment horizontal="distributed" vertical="center" indent="1" justifyLastLine="1"/>
    </xf>
    <xf numFmtId="0" fontId="8" fillId="0" borderId="9" xfId="1" applyFont="1" applyBorder="1" applyAlignment="1">
      <alignment horizontal="distributed" vertical="center" indent="1" justifyLastLine="1"/>
    </xf>
    <xf numFmtId="0" fontId="8" fillId="0" borderId="15" xfId="1" applyFont="1" applyBorder="1" applyAlignment="1">
      <alignment horizontal="distributed" vertical="center" justifyLastLine="1"/>
    </xf>
    <xf numFmtId="0" fontId="8" fillId="0" borderId="14" xfId="1" applyFont="1" applyBorder="1" applyAlignment="1">
      <alignment horizontal="distributed" vertical="center" justifyLastLine="1"/>
    </xf>
    <xf numFmtId="0" fontId="8" fillId="0" borderId="13" xfId="1" applyFont="1" applyBorder="1" applyAlignment="1">
      <alignment horizontal="distributed" vertical="center" justifyLastLine="1"/>
    </xf>
    <xf numFmtId="0" fontId="8" fillId="0" borderId="17" xfId="1" applyFont="1" applyBorder="1" applyAlignment="1">
      <alignment horizontal="center" vertical="center"/>
    </xf>
    <xf numFmtId="0" fontId="8" fillId="0" borderId="16" xfId="1" applyFont="1" applyBorder="1" applyAlignment="1">
      <alignment horizontal="center" vertical="center"/>
    </xf>
    <xf numFmtId="0" fontId="8" fillId="0" borderId="12" xfId="1" applyFont="1" applyBorder="1" applyAlignment="1">
      <alignment horizontal="center" vertical="center"/>
    </xf>
    <xf numFmtId="0" fontId="8" fillId="0" borderId="11" xfId="1" applyFont="1" applyBorder="1" applyAlignment="1">
      <alignment horizontal="center" vertical="center"/>
    </xf>
    <xf numFmtId="0" fontId="8" fillId="0" borderId="10" xfId="6" applyFont="1" applyFill="1" applyBorder="1" applyAlignment="1">
      <alignment horizontal="center" vertical="center" shrinkToFit="1"/>
    </xf>
    <xf numFmtId="0" fontId="8" fillId="0" borderId="9" xfId="6" applyFont="1" applyFill="1" applyBorder="1" applyAlignment="1">
      <alignment horizontal="center" vertical="center" shrinkToFit="1"/>
    </xf>
    <xf numFmtId="0" fontId="12" fillId="0" borderId="0" xfId="6" applyFont="1" applyFill="1" applyBorder="1" applyAlignment="1">
      <alignment horizontal="center" vertical="center"/>
    </xf>
    <xf numFmtId="0" fontId="8" fillId="0" borderId="17" xfId="6" applyFont="1" applyFill="1" applyBorder="1" applyAlignment="1">
      <alignment horizontal="center" vertical="center" justifyLastLine="1"/>
    </xf>
    <xf numFmtId="0" fontId="8" fillId="0" borderId="16" xfId="6" applyFont="1" applyFill="1" applyBorder="1" applyAlignment="1">
      <alignment horizontal="center" vertical="center" justifyLastLine="1"/>
    </xf>
    <xf numFmtId="0" fontId="8" fillId="0" borderId="0" xfId="6" applyFont="1" applyFill="1" applyBorder="1" applyAlignment="1">
      <alignment horizontal="center" vertical="center" justifyLastLine="1"/>
    </xf>
    <xf numFmtId="0" fontId="8" fillId="0" borderId="3" xfId="6" applyFont="1" applyFill="1" applyBorder="1" applyAlignment="1">
      <alignment horizontal="center" vertical="center" justifyLastLine="1"/>
    </xf>
    <xf numFmtId="0" fontId="8" fillId="0" borderId="12" xfId="6" applyFont="1" applyFill="1" applyBorder="1" applyAlignment="1">
      <alignment horizontal="center" vertical="center" justifyLastLine="1"/>
    </xf>
    <xf numFmtId="0" fontId="8" fillId="0" borderId="11" xfId="6" applyFont="1" applyFill="1" applyBorder="1" applyAlignment="1">
      <alignment horizontal="center" vertical="center" justifyLastLine="1"/>
    </xf>
    <xf numFmtId="0" fontId="8" fillId="0" borderId="13" xfId="6" applyFont="1" applyFill="1" applyBorder="1" applyAlignment="1">
      <alignment horizontal="center" vertical="center" wrapText="1"/>
    </xf>
    <xf numFmtId="0" fontId="8" fillId="0" borderId="8" xfId="6" applyFont="1" applyFill="1" applyBorder="1" applyAlignment="1">
      <alignment horizontal="center" vertical="center"/>
    </xf>
    <xf numFmtId="0" fontId="8" fillId="0" borderId="10" xfId="6" applyFont="1" applyFill="1" applyBorder="1" applyAlignment="1">
      <alignment horizontal="distributed" vertical="center" indent="5"/>
    </xf>
    <xf numFmtId="0" fontId="8" fillId="0" borderId="9" xfId="6" applyFont="1" applyFill="1" applyBorder="1" applyAlignment="1">
      <alignment horizontal="distributed" vertical="center" indent="5"/>
    </xf>
    <xf numFmtId="0" fontId="8" fillId="0" borderId="15" xfId="6" applyFont="1" applyFill="1" applyBorder="1" applyAlignment="1">
      <alignment horizontal="center" vertical="center"/>
    </xf>
    <xf numFmtId="0" fontId="8" fillId="0" borderId="14" xfId="6" applyFont="1" applyFill="1" applyBorder="1" applyAlignment="1">
      <alignment horizontal="center" vertical="center"/>
    </xf>
    <xf numFmtId="38" fontId="12" fillId="0" borderId="0" xfId="2" applyFont="1" applyFill="1" applyAlignment="1">
      <alignment horizontal="center" vertical="center"/>
    </xf>
    <xf numFmtId="38" fontId="8" fillId="0" borderId="13" xfId="2" applyFont="1" applyFill="1" applyBorder="1" applyAlignment="1">
      <alignment horizontal="center" vertical="center" wrapText="1"/>
    </xf>
    <xf numFmtId="38" fontId="8" fillId="0" borderId="8" xfId="2" applyFont="1" applyFill="1" applyBorder="1" applyAlignment="1">
      <alignment horizontal="center" vertical="center"/>
    </xf>
    <xf numFmtId="38" fontId="8" fillId="0" borderId="15" xfId="2" applyFont="1" applyFill="1" applyBorder="1" applyAlignment="1">
      <alignment horizontal="distributed" vertical="center" justifyLastLine="1"/>
    </xf>
    <xf numFmtId="38" fontId="8" fillId="0" borderId="10" xfId="2" applyFont="1" applyFill="1" applyBorder="1" applyAlignment="1">
      <alignment horizontal="distributed" vertical="center" justifyLastLine="1"/>
    </xf>
    <xf numFmtId="38" fontId="8" fillId="0" borderId="14" xfId="2" applyFont="1" applyFill="1" applyBorder="1" applyAlignment="1">
      <alignment horizontal="center" vertical="center"/>
    </xf>
    <xf numFmtId="38" fontId="8" fillId="0" borderId="15" xfId="2" applyFont="1" applyFill="1" applyBorder="1" applyAlignment="1">
      <alignment horizontal="center" vertical="center"/>
    </xf>
    <xf numFmtId="38" fontId="8" fillId="0" borderId="10" xfId="2" applyFont="1" applyFill="1" applyBorder="1" applyAlignment="1">
      <alignment horizontal="center" vertical="center"/>
    </xf>
    <xf numFmtId="38" fontId="8" fillId="0" borderId="9" xfId="2" applyFont="1" applyFill="1" applyBorder="1" applyAlignment="1">
      <alignment horizontal="center" vertical="center"/>
    </xf>
    <xf numFmtId="38" fontId="8" fillId="0" borderId="0" xfId="2" applyFont="1" applyFill="1" applyBorder="1" applyAlignment="1">
      <alignment horizontal="center" vertical="center"/>
    </xf>
    <xf numFmtId="38" fontId="8" fillId="0" borderId="3" xfId="2" applyFont="1" applyFill="1" applyBorder="1" applyAlignment="1">
      <alignment horizontal="center" vertical="center"/>
    </xf>
    <xf numFmtId="49" fontId="8" fillId="0" borderId="0" xfId="2" applyNumberFormat="1" applyFont="1" applyFill="1" applyBorder="1" applyAlignment="1">
      <alignment horizontal="center" vertical="center"/>
    </xf>
    <xf numFmtId="49" fontId="8" fillId="0" borderId="3" xfId="2" applyNumberFormat="1" applyFont="1" applyFill="1" applyBorder="1" applyAlignment="1">
      <alignment horizontal="center" vertical="center"/>
    </xf>
    <xf numFmtId="49" fontId="6" fillId="0" borderId="1" xfId="2" applyNumberFormat="1" applyFont="1" applyFill="1" applyBorder="1" applyAlignment="1">
      <alignment horizontal="center" vertical="center"/>
    </xf>
    <xf numFmtId="49" fontId="6" fillId="0" borderId="2" xfId="2" applyNumberFormat="1" applyFont="1" applyFill="1" applyBorder="1" applyAlignment="1">
      <alignment horizontal="center" vertical="center"/>
    </xf>
    <xf numFmtId="38" fontId="12" fillId="0" borderId="0" xfId="2" applyFont="1" applyAlignment="1">
      <alignment horizontal="center" vertical="center"/>
    </xf>
    <xf numFmtId="38" fontId="8" fillId="0" borderId="26" xfId="2" applyFont="1" applyBorder="1" applyAlignment="1">
      <alignment horizontal="center" vertical="center" wrapText="1" justifyLastLine="1"/>
    </xf>
    <xf numFmtId="38" fontId="8" fillId="0" borderId="15" xfId="2" applyFont="1" applyBorder="1" applyAlignment="1">
      <alignment horizontal="center" vertical="center" wrapText="1" justifyLastLine="1"/>
    </xf>
    <xf numFmtId="38" fontId="8" fillId="0" borderId="0" xfId="2" applyFont="1" applyAlignment="1">
      <alignment horizontal="left" vertical="center"/>
    </xf>
    <xf numFmtId="38" fontId="6" fillId="0" borderId="0" xfId="2" applyFont="1" applyBorder="1" applyAlignment="1">
      <alignment horizontal="distributed" vertical="center" wrapText="1"/>
    </xf>
    <xf numFmtId="38" fontId="8" fillId="0" borderId="0" xfId="2" applyFont="1" applyBorder="1" applyAlignment="1">
      <alignment horizontal="distributed" vertical="center"/>
    </xf>
    <xf numFmtId="49" fontId="8" fillId="0" borderId="0" xfId="1" applyNumberFormat="1" applyFont="1" applyBorder="1" applyAlignment="1">
      <alignment horizontal="center" vertical="top"/>
    </xf>
    <xf numFmtId="49" fontId="6" fillId="0" borderId="0" xfId="1" applyNumberFormat="1" applyFont="1" applyBorder="1" applyAlignment="1">
      <alignment horizontal="center" vertical="top"/>
    </xf>
    <xf numFmtId="49" fontId="6" fillId="0" borderId="1" xfId="1" applyNumberFormat="1" applyFont="1" applyBorder="1" applyAlignment="1">
      <alignment horizontal="center" vertical="top"/>
    </xf>
    <xf numFmtId="38" fontId="8" fillId="0" borderId="26" xfId="2" applyFont="1" applyFill="1" applyBorder="1" applyAlignment="1">
      <alignment horizontal="center" vertical="center" justifyLastLine="1"/>
    </xf>
    <xf numFmtId="38" fontId="8" fillId="0" borderId="15" xfId="2" applyFont="1" applyFill="1" applyBorder="1" applyAlignment="1">
      <alignment horizontal="center" vertical="center" justifyLastLine="1"/>
    </xf>
    <xf numFmtId="0" fontId="8" fillId="0" borderId="0" xfId="1" applyFont="1" applyBorder="1" applyAlignment="1">
      <alignment horizontal="center" vertical="top"/>
    </xf>
    <xf numFmtId="0" fontId="8" fillId="0" borderId="13" xfId="1" applyFont="1" applyBorder="1" applyAlignment="1">
      <alignment horizontal="center" vertical="center" wrapText="1"/>
    </xf>
    <xf numFmtId="38" fontId="8" fillId="0" borderId="15" xfId="2" applyFont="1" applyBorder="1" applyAlignment="1">
      <alignment horizontal="center" vertical="center" justifyLastLine="1"/>
    </xf>
    <xf numFmtId="38" fontId="8" fillId="0" borderId="14" xfId="2" applyFont="1" applyBorder="1" applyAlignment="1">
      <alignment horizontal="center" vertical="center" justifyLastLine="1"/>
    </xf>
    <xf numFmtId="38" fontId="8" fillId="0" borderId="14" xfId="2" applyFont="1" applyBorder="1" applyAlignment="1">
      <alignment horizontal="center" vertical="center"/>
    </xf>
    <xf numFmtId="38" fontId="8" fillId="0" borderId="15" xfId="2" applyFont="1" applyBorder="1" applyAlignment="1">
      <alignment horizontal="center" vertical="center"/>
    </xf>
    <xf numFmtId="38" fontId="8" fillId="0" borderId="10" xfId="2" applyFont="1" applyBorder="1" applyAlignment="1">
      <alignment horizontal="center" vertical="center"/>
    </xf>
    <xf numFmtId="38" fontId="8" fillId="0" borderId="9" xfId="2" applyFont="1" applyBorder="1" applyAlignment="1">
      <alignment horizontal="center" vertical="center"/>
    </xf>
    <xf numFmtId="49" fontId="8" fillId="0" borderId="0" xfId="2" applyNumberFormat="1" applyFont="1" applyBorder="1" applyAlignment="1">
      <alignment horizontal="center" vertical="center"/>
    </xf>
    <xf numFmtId="49" fontId="8" fillId="0" borderId="3" xfId="2" applyNumberFormat="1" applyFont="1" applyBorder="1" applyAlignment="1">
      <alignment horizontal="center" vertical="center"/>
    </xf>
    <xf numFmtId="38" fontId="8" fillId="0" borderId="15" xfId="2" applyFont="1" applyBorder="1" applyAlignment="1">
      <alignment horizontal="distributed" vertical="center" justifyLastLine="1"/>
    </xf>
    <xf numFmtId="38" fontId="8" fillId="0" borderId="14" xfId="2" applyFont="1" applyBorder="1" applyAlignment="1">
      <alignment horizontal="distributed" vertical="center" justifyLastLine="1"/>
    </xf>
    <xf numFmtId="38" fontId="8" fillId="0" borderId="0" xfId="2" applyFont="1" applyBorder="1" applyAlignment="1">
      <alignment horizontal="left" vertical="center"/>
    </xf>
    <xf numFmtId="38" fontId="8" fillId="0" borderId="0" xfId="2" applyFont="1" applyBorder="1" applyAlignment="1">
      <alignment horizontal="left" vertical="center" indent="1"/>
    </xf>
    <xf numFmtId="38" fontId="12" fillId="0" borderId="0" xfId="2" applyFont="1" applyBorder="1" applyAlignment="1">
      <alignment horizontal="center" vertical="center"/>
    </xf>
    <xf numFmtId="0" fontId="8" fillId="0" borderId="0" xfId="1" applyFont="1" applyBorder="1" applyAlignment="1">
      <alignment horizontal="right" vertical="center"/>
    </xf>
    <xf numFmtId="49" fontId="8" fillId="0" borderId="1" xfId="1" applyNumberFormat="1" applyFont="1" applyBorder="1" applyAlignment="1">
      <alignment horizontal="center" vertical="center"/>
    </xf>
    <xf numFmtId="49" fontId="8" fillId="0" borderId="2" xfId="1" applyNumberFormat="1" applyFont="1" applyBorder="1" applyAlignment="1">
      <alignment horizontal="center" vertical="center"/>
    </xf>
    <xf numFmtId="177" fontId="8" fillId="0" borderId="5" xfId="2" applyNumberFormat="1" applyFont="1" applyBorder="1" applyAlignment="1">
      <alignment vertical="center"/>
    </xf>
    <xf numFmtId="177" fontId="8" fillId="0" borderId="18" xfId="2" applyNumberFormat="1" applyFont="1" applyBorder="1" applyAlignment="1">
      <alignment vertical="center"/>
    </xf>
    <xf numFmtId="177" fontId="8" fillId="0" borderId="0" xfId="2" applyNumberFormat="1" applyFont="1" applyBorder="1" applyAlignment="1">
      <alignment vertical="center"/>
    </xf>
    <xf numFmtId="177" fontId="8" fillId="0" borderId="1" xfId="2" applyNumberFormat="1" applyFont="1" applyBorder="1" applyAlignment="1">
      <alignment vertical="center"/>
    </xf>
    <xf numFmtId="0" fontId="8" fillId="0" borderId="15" xfId="1" applyFont="1" applyBorder="1" applyAlignment="1">
      <alignment horizontal="center" vertical="center" justifyLastLine="1"/>
    </xf>
    <xf numFmtId="0" fontId="8" fillId="0" borderId="14" xfId="1" applyFont="1" applyBorder="1" applyAlignment="1">
      <alignment horizontal="center" vertical="center" justifyLastLine="1"/>
    </xf>
    <xf numFmtId="49" fontId="20" fillId="0" borderId="0" xfId="1" applyNumberFormat="1" applyFont="1" applyBorder="1" applyAlignment="1">
      <alignment horizontal="distributed" vertical="center"/>
    </xf>
    <xf numFmtId="49" fontId="11" fillId="0" borderId="0" xfId="1" applyNumberFormat="1" applyFont="1" applyBorder="1" applyAlignment="1">
      <alignment horizontal="distributed" vertical="center" shrinkToFit="1"/>
    </xf>
    <xf numFmtId="0" fontId="8" fillId="0" borderId="26" xfId="1" applyFont="1" applyFill="1" applyBorder="1" applyAlignment="1">
      <alignment horizontal="center" vertical="center"/>
    </xf>
    <xf numFmtId="49" fontId="8" fillId="0" borderId="6" xfId="1" applyNumberFormat="1" applyFont="1" applyBorder="1" applyAlignment="1">
      <alignment horizontal="center" vertical="center"/>
    </xf>
  </cellXfs>
  <cellStyles count="8">
    <cellStyle name="パーセント 2" xfId="5"/>
    <cellStyle name="ハイパーリンク" xfId="7" builtinId="8"/>
    <cellStyle name="桁区切り 2" xfId="2"/>
    <cellStyle name="桁区切り 2 2" xfId="3"/>
    <cellStyle name="桁区切り 3" xfId="4"/>
    <cellStyle name="標準" xfId="0" builtinId="0"/>
    <cellStyle name="標準 2" xfId="1"/>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9</xdr:col>
      <xdr:colOff>561975</xdr:colOff>
      <xdr:row>14</xdr:row>
      <xdr:rowOff>66675</xdr:rowOff>
    </xdr:from>
    <xdr:to>
      <xdr:col>9</xdr:col>
      <xdr:colOff>676275</xdr:colOff>
      <xdr:row>15</xdr:row>
      <xdr:rowOff>180975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bwMode="auto">
        <a:xfrm>
          <a:off x="6734175" y="2466975"/>
          <a:ext cx="114300" cy="276225"/>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8"/>
  <sheetViews>
    <sheetView tabSelected="1" workbookViewId="0">
      <selection activeCell="J13" sqref="J13"/>
    </sheetView>
  </sheetViews>
  <sheetFormatPr defaultRowHeight="18.75"/>
  <cols>
    <col min="2" max="2" width="9" style="1"/>
    <col min="3" max="6" width="9" style="2"/>
  </cols>
  <sheetData>
    <row r="1" spans="2:6">
      <c r="B1" s="710" t="s">
        <v>72</v>
      </c>
      <c r="C1" s="711" t="s">
        <v>73</v>
      </c>
      <c r="D1" s="711"/>
      <c r="E1" s="711"/>
      <c r="F1" s="711"/>
    </row>
    <row r="3" spans="2:6">
      <c r="B3" s="709" t="s">
        <v>0</v>
      </c>
      <c r="C3" s="2" t="s">
        <v>1</v>
      </c>
    </row>
    <row r="4" spans="2:6">
      <c r="B4" s="709" t="s">
        <v>2</v>
      </c>
      <c r="C4" s="2" t="s">
        <v>3</v>
      </c>
    </row>
    <row r="5" spans="2:6">
      <c r="B5" s="709" t="s">
        <v>4</v>
      </c>
      <c r="C5" s="2" t="s">
        <v>5</v>
      </c>
    </row>
    <row r="6" spans="2:6">
      <c r="B6" s="709" t="s">
        <v>6</v>
      </c>
      <c r="C6" s="2" t="s">
        <v>7</v>
      </c>
    </row>
    <row r="7" spans="2:6">
      <c r="B7" s="709" t="s">
        <v>8</v>
      </c>
      <c r="C7" s="2" t="s">
        <v>9</v>
      </c>
    </row>
    <row r="8" spans="2:6">
      <c r="B8" s="709" t="s">
        <v>10</v>
      </c>
      <c r="C8" s="2" t="s">
        <v>11</v>
      </c>
    </row>
    <row r="9" spans="2:6">
      <c r="B9" s="709" t="s">
        <v>12</v>
      </c>
      <c r="C9" s="2" t="s">
        <v>13</v>
      </c>
    </row>
    <row r="10" spans="2:6">
      <c r="B10" s="709" t="s">
        <v>14</v>
      </c>
      <c r="C10" s="2" t="s">
        <v>15</v>
      </c>
    </row>
    <row r="11" spans="2:6">
      <c r="B11" s="709" t="s">
        <v>16</v>
      </c>
      <c r="C11" s="2" t="s">
        <v>17</v>
      </c>
    </row>
    <row r="12" spans="2:6">
      <c r="B12" s="709" t="s">
        <v>18</v>
      </c>
      <c r="C12" s="2" t="s">
        <v>19</v>
      </c>
    </row>
    <row r="13" spans="2:6">
      <c r="B13" s="709" t="s">
        <v>20</v>
      </c>
      <c r="C13" s="2" t="s">
        <v>21</v>
      </c>
    </row>
    <row r="14" spans="2:6">
      <c r="B14" s="709" t="s">
        <v>22</v>
      </c>
      <c r="C14" s="2" t="s">
        <v>23</v>
      </c>
    </row>
    <row r="15" spans="2:6">
      <c r="B15" s="709" t="s">
        <v>24</v>
      </c>
      <c r="C15" s="2" t="s">
        <v>25</v>
      </c>
    </row>
    <row r="16" spans="2:6">
      <c r="B16" s="709" t="s">
        <v>26</v>
      </c>
      <c r="C16" s="2" t="s">
        <v>27</v>
      </c>
    </row>
    <row r="17" spans="2:3">
      <c r="B17" s="709" t="s">
        <v>28</v>
      </c>
      <c r="C17" s="2" t="s">
        <v>29</v>
      </c>
    </row>
    <row r="18" spans="2:3">
      <c r="B18" s="709" t="s">
        <v>30</v>
      </c>
      <c r="C18" s="2" t="s">
        <v>31</v>
      </c>
    </row>
    <row r="19" spans="2:3">
      <c r="B19" s="709" t="s">
        <v>32</v>
      </c>
      <c r="C19" s="2" t="s">
        <v>33</v>
      </c>
    </row>
    <row r="20" spans="2:3">
      <c r="B20" s="709" t="s">
        <v>34</v>
      </c>
      <c r="C20" s="2" t="s">
        <v>35</v>
      </c>
    </row>
    <row r="21" spans="2:3">
      <c r="B21" s="709" t="s">
        <v>36</v>
      </c>
      <c r="C21" s="2" t="s">
        <v>37</v>
      </c>
    </row>
    <row r="22" spans="2:3">
      <c r="B22" s="709" t="s">
        <v>38</v>
      </c>
      <c r="C22" s="2" t="s">
        <v>39</v>
      </c>
    </row>
    <row r="23" spans="2:3">
      <c r="B23" s="709" t="s">
        <v>40</v>
      </c>
      <c r="C23" s="2" t="s">
        <v>41</v>
      </c>
    </row>
    <row r="24" spans="2:3">
      <c r="B24" s="709" t="s">
        <v>42</v>
      </c>
      <c r="C24" s="2" t="s">
        <v>43</v>
      </c>
    </row>
    <row r="25" spans="2:3">
      <c r="B25" s="709" t="s">
        <v>44</v>
      </c>
      <c r="C25" s="2" t="s">
        <v>45</v>
      </c>
    </row>
    <row r="26" spans="2:3">
      <c r="B26" s="709" t="s">
        <v>46</v>
      </c>
      <c r="C26" s="2" t="s">
        <v>47</v>
      </c>
    </row>
    <row r="27" spans="2:3">
      <c r="B27" s="709" t="s">
        <v>48</v>
      </c>
      <c r="C27" s="2" t="s">
        <v>49</v>
      </c>
    </row>
    <row r="28" spans="2:3">
      <c r="B28" s="709" t="s">
        <v>50</v>
      </c>
      <c r="C28" s="2" t="s">
        <v>51</v>
      </c>
    </row>
    <row r="29" spans="2:3">
      <c r="B29" s="709" t="s">
        <v>52</v>
      </c>
      <c r="C29" s="2" t="s">
        <v>53</v>
      </c>
    </row>
    <row r="30" spans="2:3">
      <c r="B30" s="709" t="s">
        <v>54</v>
      </c>
      <c r="C30" s="2" t="s">
        <v>55</v>
      </c>
    </row>
    <row r="31" spans="2:3">
      <c r="B31" s="709" t="s">
        <v>56</v>
      </c>
      <c r="C31" s="2" t="s">
        <v>57</v>
      </c>
    </row>
    <row r="32" spans="2:3">
      <c r="B32" s="709" t="s">
        <v>58</v>
      </c>
      <c r="C32" s="2" t="s">
        <v>59</v>
      </c>
    </row>
    <row r="33" spans="2:3">
      <c r="B33" s="709" t="s">
        <v>60</v>
      </c>
      <c r="C33" s="2" t="s">
        <v>61</v>
      </c>
    </row>
    <row r="34" spans="2:3">
      <c r="B34" s="709" t="s">
        <v>62</v>
      </c>
      <c r="C34" s="2" t="s">
        <v>63</v>
      </c>
    </row>
    <row r="35" spans="2:3">
      <c r="B35" s="709" t="s">
        <v>64</v>
      </c>
      <c r="C35" s="2" t="s">
        <v>65</v>
      </c>
    </row>
    <row r="36" spans="2:3">
      <c r="B36" s="709" t="s">
        <v>66</v>
      </c>
      <c r="C36" s="2" t="s">
        <v>67</v>
      </c>
    </row>
    <row r="37" spans="2:3">
      <c r="B37" s="709" t="s">
        <v>68</v>
      </c>
      <c r="C37" s="2" t="s">
        <v>69</v>
      </c>
    </row>
    <row r="38" spans="2:3">
      <c r="B38" s="709" t="s">
        <v>70</v>
      </c>
      <c r="C38" s="2" t="s">
        <v>71</v>
      </c>
    </row>
  </sheetData>
  <mergeCells count="1">
    <mergeCell ref="C1:F1"/>
  </mergeCells>
  <phoneticPr fontId="2"/>
  <hyperlinks>
    <hyperlink ref="B3" location="'11-1'!A1" display="11-1"/>
    <hyperlink ref="B4" location="'11-2'!A1" display="11-2"/>
    <hyperlink ref="B5" location="'11-3'!A1" display="11-3"/>
    <hyperlink ref="B6" location="'11-4 '!A1" display="11-4"/>
    <hyperlink ref="B7" location="'11-5'!A1" display="11-5"/>
    <hyperlink ref="B8" location="'11-6 '!A1" display="11-6"/>
    <hyperlink ref="B9" location="'11-7 '!A1" display="11-7"/>
    <hyperlink ref="B10" location="'11-8'!A1" display="11-8"/>
    <hyperlink ref="B11" location="'11-9 '!A1" display="11-9"/>
    <hyperlink ref="B12" location="'11-10'!A1" display="11-10"/>
    <hyperlink ref="B13" location="'11-11'!A1" display="11-11"/>
    <hyperlink ref="B14" location="'11-12 '!A1" display="11-12"/>
    <hyperlink ref="B15" location="'11-13'!A1" display="11-13"/>
    <hyperlink ref="B16" location="'11-14 '!A1" display="11-14"/>
    <hyperlink ref="B17" location="'11-15'!A1" display="11-15"/>
    <hyperlink ref="B18" location="'11-16'!A1" display="11-16"/>
    <hyperlink ref="B19" location="'11-17'!A1" display="11-17"/>
    <hyperlink ref="B20" location="'11-18'!A1" display="11-18"/>
    <hyperlink ref="B21" location="'11-19'!A1" display="11-19"/>
    <hyperlink ref="B22" location="'11-20'!A1" display="11-20"/>
    <hyperlink ref="B23" location="'11-21'!A1" display="11-21"/>
    <hyperlink ref="B24" location="'11-22'!A1" display="11-22"/>
    <hyperlink ref="B25" location="'11-23'!A1" display="11-23"/>
    <hyperlink ref="B26" location="'11-24'!A1" display="11-24"/>
    <hyperlink ref="B27" location="'11-25'!A1" display="11-25"/>
    <hyperlink ref="B28" location="'11-26'!A1" display="11-26"/>
    <hyperlink ref="B29" location="'11-27'!A1" display="11-27"/>
    <hyperlink ref="B30" location="'11-28'!A1" display="11-28"/>
    <hyperlink ref="B31" location="'11-29'!A1" display="11-29"/>
    <hyperlink ref="B32" location="'11-30 '!A1" display="11-30"/>
    <hyperlink ref="B33" location="'11-31'!A1" display="11-31"/>
    <hyperlink ref="B34" location="'11-32'!A1" display="11-32"/>
    <hyperlink ref="B35" location="'11-33'!A1" display="11-33"/>
    <hyperlink ref="B36" location="'11-34'!A1" display="11-34"/>
    <hyperlink ref="B37" location="'11-35'!A1" display="11-35"/>
    <hyperlink ref="B38" location="'11-36'!A1" display="11-3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23"/>
  <sheetViews>
    <sheetView view="pageBreakPreview" zoomScaleNormal="100" zoomScaleSheetLayoutView="100" workbookViewId="0">
      <selection activeCell="J12" sqref="J12:K13"/>
    </sheetView>
  </sheetViews>
  <sheetFormatPr defaultColWidth="12.75" defaultRowHeight="13.5"/>
  <cols>
    <col min="1" max="3" width="4.625" style="3" customWidth="1"/>
    <col min="4" max="11" width="5.625" style="41" customWidth="1"/>
    <col min="12" max="13" width="6.625" style="41" customWidth="1"/>
    <col min="14" max="31" width="5.625" style="41" customWidth="1"/>
    <col min="32" max="33" width="6.875" style="41" customWidth="1"/>
    <col min="34" max="35" width="5.625" style="3" customWidth="1"/>
    <col min="36" max="37" width="5.625" style="41" customWidth="1"/>
    <col min="38" max="45" width="5.625" style="3" customWidth="1"/>
    <col min="46" max="48" width="5.375" style="3" customWidth="1"/>
    <col min="49" max="16384" width="12.75" style="3"/>
  </cols>
  <sheetData>
    <row r="1" spans="1:46" ht="27" customHeight="1">
      <c r="A1" s="723" t="s">
        <v>371</v>
      </c>
      <c r="B1" s="723"/>
      <c r="C1" s="723"/>
      <c r="D1" s="723"/>
      <c r="E1" s="723"/>
      <c r="F1" s="723"/>
      <c r="G1" s="723"/>
      <c r="H1" s="723"/>
      <c r="I1" s="723"/>
      <c r="J1" s="723"/>
      <c r="K1" s="723"/>
      <c r="L1" s="723"/>
      <c r="M1" s="723"/>
      <c r="N1" s="723"/>
      <c r="O1" s="723"/>
      <c r="P1" s="723"/>
      <c r="Q1" s="723"/>
      <c r="R1" s="723"/>
      <c r="S1" s="723"/>
      <c r="T1" s="723"/>
      <c r="U1" s="723"/>
      <c r="V1" s="723"/>
      <c r="W1" s="723"/>
      <c r="X1" s="185"/>
      <c r="Y1" s="185"/>
      <c r="Z1" s="185"/>
      <c r="AA1" s="185"/>
      <c r="AB1" s="185"/>
      <c r="AC1" s="185"/>
      <c r="AD1" s="185"/>
      <c r="AE1" s="185"/>
      <c r="AF1" s="185"/>
      <c r="AG1" s="185"/>
      <c r="AH1" s="185"/>
      <c r="AI1" s="185"/>
      <c r="AJ1" s="185"/>
      <c r="AK1" s="185"/>
      <c r="AL1" s="185"/>
      <c r="AM1" s="185"/>
      <c r="AN1" s="185"/>
      <c r="AO1" s="185"/>
      <c r="AP1" s="185"/>
      <c r="AQ1" s="185"/>
      <c r="AR1" s="185"/>
      <c r="AS1" s="185"/>
    </row>
    <row r="2" spans="1:46" ht="20.100000000000001" customHeight="1" thickBot="1">
      <c r="A2" s="239" t="s">
        <v>370</v>
      </c>
      <c r="B2" s="238"/>
      <c r="C2" s="238"/>
      <c r="D2" s="238"/>
      <c r="E2" s="3"/>
      <c r="F2" s="3"/>
      <c r="G2" s="3"/>
      <c r="H2" s="3"/>
      <c r="I2" s="3"/>
      <c r="J2" s="3"/>
      <c r="K2" s="3"/>
      <c r="L2" s="3"/>
      <c r="M2" s="3"/>
      <c r="N2" s="3"/>
      <c r="O2" s="3"/>
      <c r="P2" s="3"/>
      <c r="Q2" s="3"/>
      <c r="R2" s="3"/>
      <c r="S2" s="3"/>
      <c r="T2" s="3"/>
      <c r="U2" s="3"/>
      <c r="V2" s="3"/>
      <c r="W2" s="237" t="s">
        <v>369</v>
      </c>
      <c r="X2" s="3"/>
      <c r="Y2" s="3"/>
      <c r="Z2" s="3"/>
      <c r="AA2" s="3"/>
      <c r="AB2" s="3"/>
      <c r="AC2" s="3"/>
      <c r="AD2" s="3"/>
      <c r="AE2" s="3"/>
      <c r="AF2" s="3"/>
      <c r="AG2" s="3"/>
      <c r="AJ2" s="3"/>
      <c r="AK2" s="3"/>
      <c r="AQ2" s="235"/>
      <c r="AR2" s="235"/>
    </row>
    <row r="3" spans="1:46" ht="20.100000000000001" customHeight="1">
      <c r="A3" s="718" t="s">
        <v>358</v>
      </c>
      <c r="B3" s="718"/>
      <c r="C3" s="719"/>
      <c r="D3" s="837" t="s">
        <v>368</v>
      </c>
      <c r="E3" s="727"/>
      <c r="F3" s="819" t="s">
        <v>367</v>
      </c>
      <c r="G3" s="725"/>
      <c r="H3" s="725" t="s">
        <v>366</v>
      </c>
      <c r="I3" s="725"/>
      <c r="J3" s="819" t="s">
        <v>365</v>
      </c>
      <c r="K3" s="725"/>
      <c r="L3" s="725" t="s">
        <v>364</v>
      </c>
      <c r="M3" s="725"/>
      <c r="N3" s="725" t="s">
        <v>363</v>
      </c>
      <c r="O3" s="725"/>
      <c r="P3" s="866" t="s">
        <v>362</v>
      </c>
      <c r="Q3" s="866"/>
      <c r="R3" s="819" t="s">
        <v>361</v>
      </c>
      <c r="S3" s="725"/>
      <c r="T3" s="819" t="s">
        <v>360</v>
      </c>
      <c r="U3" s="725"/>
      <c r="V3" s="819" t="s">
        <v>359</v>
      </c>
      <c r="W3" s="726"/>
      <c r="X3" s="235"/>
      <c r="Y3" s="235"/>
      <c r="Z3" s="235"/>
      <c r="AA3" s="235"/>
      <c r="AB3" s="235"/>
      <c r="AC3" s="235"/>
      <c r="AD3" s="235"/>
      <c r="AE3" s="235"/>
      <c r="AF3" s="235"/>
      <c r="AG3" s="235"/>
      <c r="AH3" s="235"/>
      <c r="AI3" s="235"/>
      <c r="AJ3" s="235"/>
      <c r="AK3" s="235"/>
      <c r="AL3" s="235"/>
      <c r="AM3" s="235"/>
      <c r="AN3" s="235"/>
      <c r="AO3" s="235"/>
      <c r="AP3" s="235"/>
      <c r="AQ3" s="235"/>
      <c r="AR3" s="235"/>
      <c r="AS3" s="235"/>
    </row>
    <row r="4" spans="1:46" ht="30" customHeight="1">
      <c r="A4" s="868"/>
      <c r="B4" s="868"/>
      <c r="C4" s="869"/>
      <c r="D4" s="838"/>
      <c r="E4" s="842"/>
      <c r="F4" s="735"/>
      <c r="G4" s="735"/>
      <c r="H4" s="735"/>
      <c r="I4" s="735"/>
      <c r="J4" s="735"/>
      <c r="K4" s="735"/>
      <c r="L4" s="735"/>
      <c r="M4" s="735"/>
      <c r="N4" s="735"/>
      <c r="O4" s="735"/>
      <c r="P4" s="867"/>
      <c r="Q4" s="867"/>
      <c r="R4" s="735"/>
      <c r="S4" s="735"/>
      <c r="T4" s="735"/>
      <c r="U4" s="735"/>
      <c r="V4" s="735"/>
      <c r="W4" s="746"/>
      <c r="X4" s="235"/>
      <c r="Y4" s="235"/>
      <c r="Z4" s="235"/>
      <c r="AA4" s="235"/>
      <c r="AB4" s="235"/>
      <c r="AC4" s="235"/>
      <c r="AD4" s="235"/>
      <c r="AE4" s="235"/>
      <c r="AF4" s="235"/>
      <c r="AG4" s="235"/>
      <c r="AH4" s="235"/>
      <c r="AI4" s="235"/>
      <c r="AJ4" s="235"/>
      <c r="AK4" s="235"/>
      <c r="AL4" s="235"/>
      <c r="AM4" s="235"/>
      <c r="AN4" s="235"/>
      <c r="AO4" s="235"/>
      <c r="AP4" s="235"/>
      <c r="AQ4" s="235"/>
      <c r="AR4" s="235"/>
      <c r="AS4" s="235"/>
    </row>
    <row r="5" spans="1:46" ht="20.100000000000001" customHeight="1">
      <c r="A5" s="720"/>
      <c r="B5" s="720"/>
      <c r="C5" s="721"/>
      <c r="D5" s="50" t="s">
        <v>346</v>
      </c>
      <c r="E5" s="50" t="s">
        <v>345</v>
      </c>
      <c r="F5" s="50" t="s">
        <v>346</v>
      </c>
      <c r="G5" s="50" t="s">
        <v>345</v>
      </c>
      <c r="H5" s="50" t="s">
        <v>346</v>
      </c>
      <c r="I5" s="50" t="s">
        <v>345</v>
      </c>
      <c r="J5" s="50" t="s">
        <v>346</v>
      </c>
      <c r="K5" s="50" t="s">
        <v>345</v>
      </c>
      <c r="L5" s="50" t="s">
        <v>346</v>
      </c>
      <c r="M5" s="50" t="s">
        <v>345</v>
      </c>
      <c r="N5" s="50" t="s">
        <v>346</v>
      </c>
      <c r="O5" s="50" t="s">
        <v>345</v>
      </c>
      <c r="P5" s="50" t="s">
        <v>346</v>
      </c>
      <c r="Q5" s="50" t="s">
        <v>345</v>
      </c>
      <c r="R5" s="50" t="s">
        <v>346</v>
      </c>
      <c r="S5" s="50" t="s">
        <v>345</v>
      </c>
      <c r="T5" s="50" t="s">
        <v>346</v>
      </c>
      <c r="U5" s="50" t="s">
        <v>345</v>
      </c>
      <c r="V5" s="46" t="s">
        <v>346</v>
      </c>
      <c r="W5" s="231" t="s">
        <v>345</v>
      </c>
      <c r="X5" s="235"/>
      <c r="Y5" s="235"/>
      <c r="Z5" s="235"/>
      <c r="AA5" s="235"/>
      <c r="AB5" s="235"/>
      <c r="AC5" s="235"/>
      <c r="AD5" s="235"/>
      <c r="AE5" s="235"/>
      <c r="AF5" s="235"/>
      <c r="AG5" s="235"/>
      <c r="AH5" s="235"/>
      <c r="AI5" s="235"/>
      <c r="AJ5" s="235"/>
      <c r="AK5" s="235"/>
      <c r="AL5" s="235"/>
      <c r="AM5" s="235"/>
      <c r="AN5" s="235"/>
      <c r="AO5" s="235"/>
      <c r="AP5" s="235"/>
      <c r="AQ5" s="235"/>
      <c r="AR5" s="235"/>
      <c r="AS5" s="235"/>
      <c r="AT5" s="7"/>
    </row>
    <row r="6" spans="1:46" s="230" customFormat="1" ht="20.100000000000001" customHeight="1">
      <c r="A6" s="862" t="s">
        <v>270</v>
      </c>
      <c r="B6" s="862"/>
      <c r="C6" s="863"/>
      <c r="D6" s="227">
        <v>433</v>
      </c>
      <c r="E6" s="227">
        <v>30</v>
      </c>
      <c r="F6" s="227">
        <v>1</v>
      </c>
      <c r="G6" s="227">
        <v>0</v>
      </c>
      <c r="H6" s="227">
        <v>0</v>
      </c>
      <c r="I6" s="227">
        <v>0</v>
      </c>
      <c r="J6" s="227">
        <v>5</v>
      </c>
      <c r="K6" s="227">
        <v>0</v>
      </c>
      <c r="L6" s="227">
        <v>25</v>
      </c>
      <c r="M6" s="227">
        <v>5</v>
      </c>
      <c r="N6" s="227">
        <v>237</v>
      </c>
      <c r="O6" s="227">
        <v>4</v>
      </c>
      <c r="P6" s="227">
        <v>5</v>
      </c>
      <c r="Q6" s="227">
        <v>3</v>
      </c>
      <c r="R6" s="227">
        <v>3</v>
      </c>
      <c r="S6" s="227">
        <v>1</v>
      </c>
      <c r="T6" s="227">
        <v>18</v>
      </c>
      <c r="U6" s="227">
        <v>1</v>
      </c>
      <c r="V6" s="227">
        <v>42</v>
      </c>
      <c r="W6" s="227">
        <v>2</v>
      </c>
      <c r="X6" s="235"/>
      <c r="Y6" s="235"/>
      <c r="Z6" s="235"/>
      <c r="AA6" s="235"/>
      <c r="AB6" s="235"/>
      <c r="AC6" s="235"/>
      <c r="AD6" s="235"/>
      <c r="AE6" s="235"/>
      <c r="AF6" s="235"/>
      <c r="AG6" s="235"/>
      <c r="AH6" s="235"/>
      <c r="AI6" s="235"/>
      <c r="AJ6" s="235"/>
      <c r="AK6" s="235"/>
      <c r="AL6" s="235"/>
      <c r="AM6" s="235"/>
      <c r="AN6" s="235"/>
      <c r="AO6" s="235"/>
      <c r="AP6" s="235"/>
      <c r="AQ6" s="235"/>
      <c r="AR6" s="235"/>
      <c r="AS6" s="235"/>
    </row>
    <row r="7" spans="1:46" s="82" customFormat="1" ht="20.100000000000001" customHeight="1">
      <c r="A7" s="729" t="s">
        <v>269</v>
      </c>
      <c r="B7" s="729"/>
      <c r="C7" s="753"/>
      <c r="D7" s="229">
        <v>327</v>
      </c>
      <c r="E7" s="227">
        <v>36</v>
      </c>
      <c r="F7" s="227">
        <v>2</v>
      </c>
      <c r="G7" s="227">
        <v>0</v>
      </c>
      <c r="H7" s="227">
        <v>1</v>
      </c>
      <c r="I7" s="227">
        <v>0</v>
      </c>
      <c r="J7" s="227">
        <v>5</v>
      </c>
      <c r="K7" s="227">
        <v>1</v>
      </c>
      <c r="L7" s="227">
        <v>28</v>
      </c>
      <c r="M7" s="227">
        <v>6</v>
      </c>
      <c r="N7" s="227">
        <v>153</v>
      </c>
      <c r="O7" s="227">
        <v>3</v>
      </c>
      <c r="P7" s="227">
        <v>6</v>
      </c>
      <c r="Q7" s="227">
        <v>4</v>
      </c>
      <c r="R7" s="227">
        <v>2</v>
      </c>
      <c r="S7" s="227">
        <v>1</v>
      </c>
      <c r="T7" s="227">
        <v>7</v>
      </c>
      <c r="U7" s="227">
        <v>2</v>
      </c>
      <c r="V7" s="227">
        <v>33</v>
      </c>
      <c r="W7" s="227">
        <v>2</v>
      </c>
      <c r="X7" s="235"/>
      <c r="Y7" s="235"/>
      <c r="Z7" s="235"/>
      <c r="AA7" s="235"/>
      <c r="AB7" s="235"/>
      <c r="AC7" s="235"/>
      <c r="AD7" s="235"/>
      <c r="AE7" s="235"/>
      <c r="AF7" s="235"/>
      <c r="AG7" s="235"/>
      <c r="AH7" s="235"/>
      <c r="AI7" s="235"/>
      <c r="AJ7" s="235"/>
      <c r="AK7" s="235"/>
      <c r="AL7" s="235"/>
      <c r="AM7" s="235"/>
      <c r="AN7" s="235"/>
      <c r="AO7" s="235"/>
      <c r="AP7" s="235"/>
      <c r="AQ7" s="235"/>
      <c r="AR7" s="235"/>
      <c r="AS7" s="235"/>
      <c r="AT7" s="221"/>
    </row>
    <row r="8" spans="1:46" s="6" customFormat="1" ht="20.100000000000001" customHeight="1">
      <c r="A8" s="729" t="s">
        <v>268</v>
      </c>
      <c r="B8" s="729"/>
      <c r="C8" s="753"/>
      <c r="D8" s="227">
        <v>297</v>
      </c>
      <c r="E8" s="227">
        <v>33</v>
      </c>
      <c r="F8" s="227">
        <v>4</v>
      </c>
      <c r="G8" s="227">
        <v>0</v>
      </c>
      <c r="H8" s="227">
        <v>0</v>
      </c>
      <c r="I8" s="227">
        <v>0</v>
      </c>
      <c r="J8" s="227">
        <v>6</v>
      </c>
      <c r="K8" s="227">
        <v>1</v>
      </c>
      <c r="L8" s="227">
        <v>37</v>
      </c>
      <c r="M8" s="227">
        <v>2</v>
      </c>
      <c r="N8" s="227">
        <v>134</v>
      </c>
      <c r="O8" s="227">
        <v>2</v>
      </c>
      <c r="P8" s="227">
        <v>6</v>
      </c>
      <c r="Q8" s="227">
        <v>3</v>
      </c>
      <c r="R8" s="227">
        <v>1</v>
      </c>
      <c r="S8" s="227">
        <v>0</v>
      </c>
      <c r="T8" s="227">
        <v>13</v>
      </c>
      <c r="U8" s="227">
        <v>2</v>
      </c>
      <c r="V8" s="227">
        <v>33</v>
      </c>
      <c r="W8" s="227">
        <v>4</v>
      </c>
      <c r="X8" s="235"/>
      <c r="Y8" s="235"/>
      <c r="Z8" s="235"/>
      <c r="AA8" s="235"/>
      <c r="AB8" s="235"/>
      <c r="AC8" s="235"/>
      <c r="AD8" s="235"/>
      <c r="AE8" s="235"/>
      <c r="AF8" s="235"/>
      <c r="AG8" s="235"/>
      <c r="AH8" s="235"/>
      <c r="AI8" s="235"/>
      <c r="AJ8" s="235"/>
      <c r="AK8" s="235"/>
      <c r="AL8" s="235"/>
      <c r="AM8" s="235"/>
      <c r="AN8" s="235"/>
      <c r="AO8" s="235"/>
      <c r="AP8" s="235"/>
      <c r="AQ8" s="235"/>
      <c r="AR8" s="235"/>
      <c r="AS8" s="235"/>
      <c r="AT8" s="228"/>
    </row>
    <row r="9" spans="1:46" s="82" customFormat="1" ht="20.100000000000001" customHeight="1">
      <c r="A9" s="729" t="s">
        <v>334</v>
      </c>
      <c r="B9" s="729"/>
      <c r="C9" s="753"/>
      <c r="D9" s="227">
        <v>252</v>
      </c>
      <c r="E9" s="227">
        <v>22</v>
      </c>
      <c r="F9" s="227">
        <v>2</v>
      </c>
      <c r="G9" s="227">
        <v>0</v>
      </c>
      <c r="H9" s="227">
        <v>0</v>
      </c>
      <c r="I9" s="227">
        <v>0</v>
      </c>
      <c r="J9" s="227">
        <v>12</v>
      </c>
      <c r="K9" s="227">
        <v>0</v>
      </c>
      <c r="L9" s="227">
        <v>21</v>
      </c>
      <c r="M9" s="227">
        <v>2</v>
      </c>
      <c r="N9" s="227">
        <v>131</v>
      </c>
      <c r="O9" s="227">
        <v>3</v>
      </c>
      <c r="P9" s="227">
        <v>11</v>
      </c>
      <c r="Q9" s="227">
        <v>5</v>
      </c>
      <c r="R9" s="227">
        <v>0</v>
      </c>
      <c r="S9" s="227">
        <v>0</v>
      </c>
      <c r="T9" s="227">
        <v>7</v>
      </c>
      <c r="U9" s="227">
        <v>1</v>
      </c>
      <c r="V9" s="227">
        <v>23</v>
      </c>
      <c r="W9" s="227">
        <v>2</v>
      </c>
      <c r="X9" s="236"/>
      <c r="Y9" s="235"/>
      <c r="Z9" s="235"/>
      <c r="AA9" s="235"/>
      <c r="AB9" s="235"/>
      <c r="AC9" s="235"/>
      <c r="AD9" s="235"/>
      <c r="AE9" s="235"/>
      <c r="AF9" s="235"/>
      <c r="AG9" s="235"/>
      <c r="AH9" s="235"/>
      <c r="AI9" s="235"/>
      <c r="AJ9" s="235"/>
      <c r="AK9" s="235"/>
      <c r="AL9" s="235"/>
      <c r="AM9" s="235"/>
      <c r="AN9" s="235"/>
      <c r="AO9" s="235"/>
      <c r="AP9" s="235"/>
      <c r="AQ9" s="235"/>
      <c r="AR9" s="235"/>
      <c r="AS9" s="235"/>
      <c r="AT9" s="221"/>
    </row>
    <row r="10" spans="1:46" s="82" customFormat="1" ht="20.100000000000001" customHeight="1" thickBot="1">
      <c r="A10" s="851" t="s">
        <v>333</v>
      </c>
      <c r="B10" s="851"/>
      <c r="C10" s="852"/>
      <c r="D10" s="226">
        <v>253</v>
      </c>
      <c r="E10" s="225">
        <v>26</v>
      </c>
      <c r="F10" s="225">
        <v>1</v>
      </c>
      <c r="G10" s="225">
        <v>1</v>
      </c>
      <c r="H10" s="225">
        <v>0</v>
      </c>
      <c r="I10" s="225">
        <v>0</v>
      </c>
      <c r="J10" s="225">
        <v>7</v>
      </c>
      <c r="K10" s="225">
        <v>0</v>
      </c>
      <c r="L10" s="225">
        <v>12</v>
      </c>
      <c r="M10" s="225">
        <v>2</v>
      </c>
      <c r="N10" s="225">
        <v>141</v>
      </c>
      <c r="O10" s="225">
        <v>4</v>
      </c>
      <c r="P10" s="225">
        <v>4</v>
      </c>
      <c r="Q10" s="225">
        <v>2</v>
      </c>
      <c r="R10" s="225">
        <v>1</v>
      </c>
      <c r="S10" s="225">
        <v>0</v>
      </c>
      <c r="T10" s="225">
        <v>8</v>
      </c>
      <c r="U10" s="225">
        <v>1</v>
      </c>
      <c r="V10" s="225">
        <v>22</v>
      </c>
      <c r="W10" s="225">
        <v>2</v>
      </c>
      <c r="X10" s="235"/>
      <c r="Y10" s="235"/>
      <c r="Z10" s="235"/>
      <c r="AA10" s="235"/>
      <c r="AB10" s="235"/>
      <c r="AC10" s="235"/>
      <c r="AD10" s="235"/>
      <c r="AE10" s="235"/>
      <c r="AF10" s="235"/>
      <c r="AG10" s="235"/>
      <c r="AH10" s="235"/>
      <c r="AI10" s="235"/>
      <c r="AJ10" s="235"/>
      <c r="AK10" s="235"/>
      <c r="AL10" s="235"/>
      <c r="AM10" s="235"/>
      <c r="AN10" s="235"/>
      <c r="AO10" s="235"/>
      <c r="AP10" s="235"/>
      <c r="AQ10" s="235"/>
      <c r="AR10" s="235"/>
      <c r="AS10" s="235"/>
      <c r="AT10" s="221"/>
    </row>
    <row r="11" spans="1:46" ht="9.9499999999999993" customHeight="1" thickBot="1">
      <c r="B11" s="41"/>
      <c r="C11" s="51"/>
      <c r="D11" s="233"/>
      <c r="E11" s="233"/>
      <c r="F11" s="234"/>
      <c r="G11" s="234"/>
      <c r="H11" s="233"/>
      <c r="I11" s="233"/>
      <c r="J11" s="233"/>
      <c r="K11" s="232"/>
      <c r="L11" s="233"/>
      <c r="M11" s="232"/>
      <c r="N11" s="233"/>
      <c r="O11" s="233"/>
      <c r="P11" s="233"/>
      <c r="Q11" s="232"/>
      <c r="R11" s="232"/>
      <c r="S11" s="232"/>
      <c r="T11" s="233"/>
      <c r="U11" s="232"/>
      <c r="V11" s="233"/>
      <c r="W11" s="233"/>
      <c r="X11" s="232"/>
      <c r="Y11" s="232"/>
      <c r="Z11" s="232"/>
      <c r="AA11" s="232"/>
      <c r="AB11" s="232"/>
      <c r="AC11" s="232"/>
      <c r="AD11" s="233"/>
      <c r="AE11" s="232"/>
      <c r="AF11" s="232"/>
      <c r="AG11" s="232"/>
      <c r="AH11" s="233"/>
      <c r="AI11" s="232"/>
      <c r="AJ11" s="233"/>
      <c r="AK11" s="232"/>
      <c r="AL11" s="233"/>
      <c r="AM11" s="232"/>
      <c r="AN11" s="233"/>
      <c r="AO11" s="233"/>
      <c r="AP11" s="233"/>
      <c r="AQ11" s="233"/>
      <c r="AR11" s="232"/>
      <c r="AS11" s="232"/>
    </row>
    <row r="12" spans="1:46" ht="20.100000000000001" customHeight="1">
      <c r="A12" s="718" t="s">
        <v>358</v>
      </c>
      <c r="B12" s="718"/>
      <c r="C12" s="719"/>
      <c r="D12" s="870" t="s">
        <v>357</v>
      </c>
      <c r="E12" s="871"/>
      <c r="F12" s="819" t="s">
        <v>356</v>
      </c>
      <c r="G12" s="725"/>
      <c r="H12" s="819" t="s">
        <v>355</v>
      </c>
      <c r="I12" s="819"/>
      <c r="J12" s="819" t="s">
        <v>354</v>
      </c>
      <c r="K12" s="725"/>
      <c r="L12" s="864" t="s">
        <v>353</v>
      </c>
      <c r="M12" s="864"/>
      <c r="N12" s="819" t="s">
        <v>352</v>
      </c>
      <c r="O12" s="725"/>
      <c r="P12" s="819" t="s">
        <v>351</v>
      </c>
      <c r="Q12" s="725"/>
      <c r="R12" s="819" t="s">
        <v>350</v>
      </c>
      <c r="S12" s="725"/>
      <c r="T12" s="725" t="s">
        <v>349</v>
      </c>
      <c r="U12" s="725"/>
      <c r="V12" s="725" t="s">
        <v>348</v>
      </c>
      <c r="W12" s="725"/>
      <c r="X12" s="725" t="s">
        <v>347</v>
      </c>
      <c r="Y12" s="726"/>
      <c r="Z12" s="3"/>
      <c r="AA12" s="3"/>
      <c r="AB12" s="3"/>
      <c r="AC12" s="3"/>
      <c r="AD12" s="3"/>
      <c r="AE12" s="3"/>
      <c r="AF12" s="3"/>
      <c r="AG12" s="3"/>
      <c r="AJ12" s="3"/>
      <c r="AK12" s="3"/>
    </row>
    <row r="13" spans="1:46" ht="30" customHeight="1">
      <c r="A13" s="868"/>
      <c r="B13" s="868"/>
      <c r="C13" s="869"/>
      <c r="D13" s="872"/>
      <c r="E13" s="873"/>
      <c r="F13" s="735"/>
      <c r="G13" s="735"/>
      <c r="H13" s="822"/>
      <c r="I13" s="822"/>
      <c r="J13" s="735"/>
      <c r="K13" s="735"/>
      <c r="L13" s="865"/>
      <c r="M13" s="865"/>
      <c r="N13" s="735"/>
      <c r="O13" s="735"/>
      <c r="P13" s="735"/>
      <c r="Q13" s="735"/>
      <c r="R13" s="735"/>
      <c r="S13" s="735"/>
      <c r="T13" s="735"/>
      <c r="U13" s="735"/>
      <c r="V13" s="735"/>
      <c r="W13" s="735"/>
      <c r="X13" s="735"/>
      <c r="Y13" s="746"/>
      <c r="Z13" s="3"/>
      <c r="AA13" s="3"/>
      <c r="AB13" s="3"/>
      <c r="AC13" s="3"/>
      <c r="AD13" s="3"/>
      <c r="AE13" s="3"/>
      <c r="AF13" s="3"/>
      <c r="AG13" s="3"/>
      <c r="AJ13" s="3"/>
      <c r="AK13" s="3"/>
    </row>
    <row r="14" spans="1:46" ht="20.100000000000001" customHeight="1">
      <c r="A14" s="720"/>
      <c r="B14" s="720"/>
      <c r="C14" s="721"/>
      <c r="D14" s="50" t="s">
        <v>346</v>
      </c>
      <c r="E14" s="50" t="s">
        <v>345</v>
      </c>
      <c r="F14" s="50" t="s">
        <v>346</v>
      </c>
      <c r="G14" s="50" t="s">
        <v>345</v>
      </c>
      <c r="H14" s="50" t="s">
        <v>346</v>
      </c>
      <c r="I14" s="50" t="s">
        <v>345</v>
      </c>
      <c r="J14" s="50" t="s">
        <v>346</v>
      </c>
      <c r="K14" s="50" t="s">
        <v>345</v>
      </c>
      <c r="L14" s="50" t="s">
        <v>346</v>
      </c>
      <c r="M14" s="50" t="s">
        <v>345</v>
      </c>
      <c r="N14" s="50" t="s">
        <v>346</v>
      </c>
      <c r="O14" s="50" t="s">
        <v>345</v>
      </c>
      <c r="P14" s="50" t="s">
        <v>346</v>
      </c>
      <c r="Q14" s="50" t="s">
        <v>345</v>
      </c>
      <c r="R14" s="50" t="s">
        <v>346</v>
      </c>
      <c r="S14" s="50" t="s">
        <v>345</v>
      </c>
      <c r="T14" s="50" t="s">
        <v>346</v>
      </c>
      <c r="U14" s="50" t="s">
        <v>345</v>
      </c>
      <c r="V14" s="50" t="s">
        <v>346</v>
      </c>
      <c r="W14" s="50" t="s">
        <v>345</v>
      </c>
      <c r="X14" s="50" t="s">
        <v>346</v>
      </c>
      <c r="Y14" s="231" t="s">
        <v>345</v>
      </c>
      <c r="Z14" s="3"/>
      <c r="AA14" s="3"/>
      <c r="AB14" s="3"/>
      <c r="AC14" s="3"/>
      <c r="AD14" s="3"/>
      <c r="AE14" s="3"/>
      <c r="AF14" s="3"/>
      <c r="AG14" s="3"/>
      <c r="AJ14" s="3"/>
      <c r="AK14" s="3"/>
      <c r="AT14" s="7"/>
    </row>
    <row r="15" spans="1:46" s="230" customFormat="1" ht="20.100000000000001" customHeight="1">
      <c r="A15" s="862" t="s">
        <v>270</v>
      </c>
      <c r="B15" s="862"/>
      <c r="C15" s="863"/>
      <c r="D15" s="227">
        <v>5</v>
      </c>
      <c r="E15" s="227">
        <v>0</v>
      </c>
      <c r="F15" s="227">
        <v>0</v>
      </c>
      <c r="G15" s="227">
        <v>0</v>
      </c>
      <c r="H15" s="227">
        <v>3</v>
      </c>
      <c r="I15" s="227">
        <v>0</v>
      </c>
      <c r="J15" s="227">
        <v>21</v>
      </c>
      <c r="K15" s="227">
        <v>1</v>
      </c>
      <c r="L15" s="227">
        <v>12</v>
      </c>
      <c r="M15" s="227">
        <v>1</v>
      </c>
      <c r="N15" s="227">
        <v>1</v>
      </c>
      <c r="O15" s="227">
        <v>0</v>
      </c>
      <c r="P15" s="227">
        <v>19</v>
      </c>
      <c r="Q15" s="227">
        <v>1</v>
      </c>
      <c r="R15" s="227">
        <v>11</v>
      </c>
      <c r="S15" s="227">
        <v>0</v>
      </c>
      <c r="T15" s="227">
        <v>8</v>
      </c>
      <c r="U15" s="227">
        <v>1</v>
      </c>
      <c r="V15" s="227">
        <v>14</v>
      </c>
      <c r="W15" s="227">
        <v>5</v>
      </c>
      <c r="X15" s="227">
        <v>3</v>
      </c>
      <c r="Y15" s="227">
        <v>5</v>
      </c>
    </row>
    <row r="16" spans="1:46" s="82" customFormat="1" ht="20.100000000000001" customHeight="1">
      <c r="A16" s="729" t="s">
        <v>269</v>
      </c>
      <c r="B16" s="729"/>
      <c r="C16" s="753"/>
      <c r="D16" s="229">
        <v>4</v>
      </c>
      <c r="E16" s="227">
        <v>0</v>
      </c>
      <c r="F16" s="227">
        <v>0</v>
      </c>
      <c r="G16" s="227">
        <v>0</v>
      </c>
      <c r="H16" s="227">
        <v>5</v>
      </c>
      <c r="I16" s="227">
        <v>2</v>
      </c>
      <c r="J16" s="227">
        <v>15</v>
      </c>
      <c r="K16" s="227">
        <v>0</v>
      </c>
      <c r="L16" s="227">
        <v>16</v>
      </c>
      <c r="M16" s="227">
        <v>1</v>
      </c>
      <c r="N16" s="227">
        <v>0</v>
      </c>
      <c r="O16" s="227">
        <v>2</v>
      </c>
      <c r="P16" s="227">
        <v>27</v>
      </c>
      <c r="Q16" s="227">
        <v>1</v>
      </c>
      <c r="R16" s="227">
        <v>7</v>
      </c>
      <c r="S16" s="227">
        <v>1</v>
      </c>
      <c r="T16" s="227">
        <v>4</v>
      </c>
      <c r="U16" s="227">
        <v>1</v>
      </c>
      <c r="V16" s="227">
        <v>12</v>
      </c>
      <c r="W16" s="227">
        <v>9</v>
      </c>
      <c r="X16" s="227">
        <v>0</v>
      </c>
      <c r="Y16" s="227">
        <v>0</v>
      </c>
      <c r="AT16" s="221"/>
    </row>
    <row r="17" spans="1:46" s="6" customFormat="1" ht="20.100000000000001" customHeight="1">
      <c r="A17" s="729" t="s">
        <v>268</v>
      </c>
      <c r="B17" s="729"/>
      <c r="C17" s="753"/>
      <c r="D17" s="227">
        <v>0</v>
      </c>
      <c r="E17" s="227">
        <v>0</v>
      </c>
      <c r="F17" s="227">
        <v>2</v>
      </c>
      <c r="G17" s="227">
        <v>0</v>
      </c>
      <c r="H17" s="227">
        <v>9</v>
      </c>
      <c r="I17" s="227">
        <v>1</v>
      </c>
      <c r="J17" s="227">
        <v>10</v>
      </c>
      <c r="K17" s="227">
        <v>1</v>
      </c>
      <c r="L17" s="227">
        <v>14</v>
      </c>
      <c r="M17" s="227">
        <v>1</v>
      </c>
      <c r="N17" s="227">
        <v>0</v>
      </c>
      <c r="O17" s="227">
        <v>0</v>
      </c>
      <c r="P17" s="227">
        <v>10</v>
      </c>
      <c r="Q17" s="227">
        <v>2</v>
      </c>
      <c r="R17" s="227">
        <v>5</v>
      </c>
      <c r="S17" s="227">
        <v>2</v>
      </c>
      <c r="T17" s="227">
        <v>4</v>
      </c>
      <c r="U17" s="227">
        <v>0</v>
      </c>
      <c r="V17" s="227">
        <v>9</v>
      </c>
      <c r="W17" s="227">
        <v>11</v>
      </c>
      <c r="X17" s="227">
        <v>0</v>
      </c>
      <c r="Y17" s="227">
        <v>1</v>
      </c>
      <c r="AT17" s="228"/>
    </row>
    <row r="18" spans="1:46" s="82" customFormat="1" ht="20.100000000000001" customHeight="1">
      <c r="A18" s="729" t="s">
        <v>334</v>
      </c>
      <c r="B18" s="729"/>
      <c r="C18" s="753"/>
      <c r="D18" s="227">
        <v>3</v>
      </c>
      <c r="E18" s="227">
        <v>0</v>
      </c>
      <c r="F18" s="227">
        <v>0</v>
      </c>
      <c r="G18" s="227">
        <v>0</v>
      </c>
      <c r="H18" s="227">
        <v>6</v>
      </c>
      <c r="I18" s="227">
        <v>2</v>
      </c>
      <c r="J18" s="227">
        <v>13</v>
      </c>
      <c r="K18" s="227">
        <v>0</v>
      </c>
      <c r="L18" s="227">
        <v>9</v>
      </c>
      <c r="M18" s="227">
        <v>0</v>
      </c>
      <c r="N18" s="227">
        <v>0</v>
      </c>
      <c r="O18" s="227">
        <v>0</v>
      </c>
      <c r="P18" s="227">
        <v>10</v>
      </c>
      <c r="Q18" s="227">
        <v>2</v>
      </c>
      <c r="R18" s="227">
        <v>4</v>
      </c>
      <c r="S18" s="227">
        <v>0</v>
      </c>
      <c r="T18" s="227">
        <v>1</v>
      </c>
      <c r="U18" s="227">
        <v>0</v>
      </c>
      <c r="V18" s="227">
        <v>20</v>
      </c>
      <c r="W18" s="227">
        <v>5</v>
      </c>
      <c r="X18" s="227">
        <v>1</v>
      </c>
      <c r="Y18" s="227">
        <v>0</v>
      </c>
      <c r="AT18" s="221"/>
    </row>
    <row r="19" spans="1:46" s="82" customFormat="1" ht="20.100000000000001" customHeight="1" thickBot="1">
      <c r="A19" s="851" t="s">
        <v>333</v>
      </c>
      <c r="B19" s="851"/>
      <c r="C19" s="852"/>
      <c r="D19" s="226">
        <v>3</v>
      </c>
      <c r="E19" s="225">
        <v>0</v>
      </c>
      <c r="F19" s="225">
        <v>0</v>
      </c>
      <c r="G19" s="225">
        <v>0</v>
      </c>
      <c r="H19" s="225">
        <v>6</v>
      </c>
      <c r="I19" s="225">
        <v>0</v>
      </c>
      <c r="J19" s="225">
        <v>16</v>
      </c>
      <c r="K19" s="225">
        <v>0</v>
      </c>
      <c r="L19" s="225">
        <v>9</v>
      </c>
      <c r="M19" s="225">
        <v>1</v>
      </c>
      <c r="N19" s="225">
        <v>1</v>
      </c>
      <c r="O19" s="225">
        <v>0</v>
      </c>
      <c r="P19" s="225">
        <v>10</v>
      </c>
      <c r="Q19" s="225">
        <v>2</v>
      </c>
      <c r="R19" s="225">
        <v>0</v>
      </c>
      <c r="S19" s="225">
        <v>0</v>
      </c>
      <c r="T19" s="225">
        <v>2</v>
      </c>
      <c r="U19" s="225">
        <v>2</v>
      </c>
      <c r="V19" s="225">
        <v>10</v>
      </c>
      <c r="W19" s="225">
        <v>8</v>
      </c>
      <c r="X19" s="225">
        <v>1</v>
      </c>
      <c r="Y19" s="225">
        <v>1</v>
      </c>
      <c r="AT19" s="221"/>
    </row>
    <row r="20" spans="1:46" s="82" customFormat="1" ht="9.9499999999999993" customHeight="1">
      <c r="A20" s="224"/>
      <c r="B20" s="223"/>
      <c r="C20" s="80"/>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1"/>
    </row>
    <row r="21" spans="1:46" ht="20.100000000000001" customHeight="1">
      <c r="A21" s="8" t="s">
        <v>326</v>
      </c>
      <c r="B21" s="8"/>
      <c r="C21" s="8"/>
      <c r="D21" s="8"/>
      <c r="E21" s="8"/>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J21" s="3"/>
      <c r="AK21" s="3"/>
    </row>
    <row r="22" spans="1:46" ht="19.5" customHeight="1"/>
    <row r="23" spans="1:46" ht="19.5" customHeight="1"/>
  </sheetData>
  <mergeCells count="34">
    <mergeCell ref="J12:K13"/>
    <mergeCell ref="A12:C14"/>
    <mergeCell ref="D12:E13"/>
    <mergeCell ref="T3:U4"/>
    <mergeCell ref="V3:W4"/>
    <mergeCell ref="A3:C5"/>
    <mergeCell ref="F3:G4"/>
    <mergeCell ref="H3:I4"/>
    <mergeCell ref="J3:K4"/>
    <mergeCell ref="L3:M4"/>
    <mergeCell ref="X12:Y13"/>
    <mergeCell ref="A1:W1"/>
    <mergeCell ref="L12:M13"/>
    <mergeCell ref="N12:O13"/>
    <mergeCell ref="P12:Q13"/>
    <mergeCell ref="R12:S13"/>
    <mergeCell ref="T12:U13"/>
    <mergeCell ref="V12:W13"/>
    <mergeCell ref="F12:G13"/>
    <mergeCell ref="H12:I13"/>
    <mergeCell ref="N3:O4"/>
    <mergeCell ref="P3:Q4"/>
    <mergeCell ref="R3:S4"/>
    <mergeCell ref="A6:C6"/>
    <mergeCell ref="A7:C7"/>
    <mergeCell ref="D3:E4"/>
    <mergeCell ref="A17:C17"/>
    <mergeCell ref="A18:C18"/>
    <mergeCell ref="A19:C19"/>
    <mergeCell ref="A8:C8"/>
    <mergeCell ref="A9:C9"/>
    <mergeCell ref="A10:C10"/>
    <mergeCell ref="A15:C15"/>
    <mergeCell ref="A16:C16"/>
  </mergeCells>
  <phoneticPr fontId="2"/>
  <printOptions horizontalCentered="1"/>
  <pageMargins left="0.23622047244094491" right="0.23622047244094491" top="0.74803149606299213" bottom="0.74803149606299213" header="0.31496062992125984" footer="0.31496062992125984"/>
  <pageSetup paperSize="9" scale="94" orientation="landscape"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1"/>
  <sheetViews>
    <sheetView view="pageBreakPreview" zoomScaleNormal="98" zoomScaleSheetLayoutView="100" workbookViewId="0">
      <selection sqref="A1:P1"/>
    </sheetView>
  </sheetViews>
  <sheetFormatPr defaultRowHeight="13.5"/>
  <cols>
    <col min="1" max="1" width="4.625" style="6" customWidth="1"/>
    <col min="2" max="2" width="4" style="6" bestFit="1" customWidth="1"/>
    <col min="3" max="3" width="4.625" style="6" customWidth="1"/>
    <col min="4" max="4" width="9.5" style="6" customWidth="1"/>
    <col min="5" max="17" width="9.375" style="6" customWidth="1"/>
    <col min="18" max="16384" width="9" style="6"/>
  </cols>
  <sheetData>
    <row r="1" spans="1:19" ht="27" customHeight="1">
      <c r="A1" s="831" t="s">
        <v>398</v>
      </c>
      <c r="B1" s="831"/>
      <c r="C1" s="831"/>
      <c r="D1" s="831"/>
      <c r="E1" s="831"/>
      <c r="F1" s="831"/>
      <c r="G1" s="831"/>
      <c r="H1" s="831"/>
      <c r="I1" s="831"/>
      <c r="J1" s="831"/>
      <c r="K1" s="831"/>
      <c r="L1" s="831"/>
      <c r="M1" s="831"/>
      <c r="N1" s="831"/>
      <c r="O1" s="831"/>
      <c r="P1" s="831"/>
      <c r="Q1" s="76"/>
    </row>
    <row r="2" spans="1:19" s="26" customFormat="1" ht="20.100000000000001" customHeight="1" thickBot="1">
      <c r="A2" s="257" t="s">
        <v>370</v>
      </c>
      <c r="P2" s="197" t="s">
        <v>308</v>
      </c>
      <c r="Q2" s="197"/>
    </row>
    <row r="3" spans="1:19" s="26" customFormat="1" ht="20.100000000000001" customHeight="1">
      <c r="A3" s="874" t="s">
        <v>116</v>
      </c>
      <c r="B3" s="874"/>
      <c r="C3" s="837"/>
      <c r="D3" s="249" t="s">
        <v>397</v>
      </c>
      <c r="E3" s="250" t="s">
        <v>396</v>
      </c>
      <c r="F3" s="250" t="s">
        <v>395</v>
      </c>
      <c r="G3" s="250" t="s">
        <v>394</v>
      </c>
      <c r="H3" s="250" t="s">
        <v>393</v>
      </c>
      <c r="I3" s="250" t="s">
        <v>392</v>
      </c>
      <c r="J3" s="250" t="s">
        <v>391</v>
      </c>
      <c r="K3" s="250" t="s">
        <v>390</v>
      </c>
      <c r="L3" s="250" t="s">
        <v>389</v>
      </c>
      <c r="M3" s="250" t="s">
        <v>388</v>
      </c>
      <c r="N3" s="250" t="s">
        <v>387</v>
      </c>
      <c r="O3" s="250" t="s">
        <v>386</v>
      </c>
      <c r="P3" s="249" t="s">
        <v>385</v>
      </c>
      <c r="Q3" s="194"/>
    </row>
    <row r="4" spans="1:19" s="26" customFormat="1" ht="20.100000000000001" customHeight="1">
      <c r="A4" s="862" t="s">
        <v>89</v>
      </c>
      <c r="B4" s="862"/>
      <c r="C4" s="863"/>
      <c r="D4" s="255">
        <v>30</v>
      </c>
      <c r="E4" s="244">
        <v>0</v>
      </c>
      <c r="F4" s="244">
        <v>3</v>
      </c>
      <c r="G4" s="244">
        <v>0</v>
      </c>
      <c r="H4" s="244">
        <v>0</v>
      </c>
      <c r="I4" s="244">
        <v>0</v>
      </c>
      <c r="J4" s="244">
        <v>2</v>
      </c>
      <c r="K4" s="244">
        <v>2</v>
      </c>
      <c r="L4" s="244">
        <v>2</v>
      </c>
      <c r="M4" s="244">
        <v>1</v>
      </c>
      <c r="N4" s="244">
        <v>11</v>
      </c>
      <c r="O4" s="244">
        <v>1</v>
      </c>
      <c r="P4" s="244">
        <v>1</v>
      </c>
      <c r="Q4" s="244"/>
      <c r="R4" s="247"/>
    </row>
    <row r="5" spans="1:19" s="81" customFormat="1" ht="20.100000000000001" customHeight="1">
      <c r="A5" s="729" t="s">
        <v>88</v>
      </c>
      <c r="B5" s="729"/>
      <c r="C5" s="753"/>
      <c r="D5" s="255">
        <v>36</v>
      </c>
      <c r="E5" s="244">
        <v>0</v>
      </c>
      <c r="F5" s="244">
        <v>9</v>
      </c>
      <c r="G5" s="244">
        <v>0</v>
      </c>
      <c r="H5" s="244">
        <v>1</v>
      </c>
      <c r="I5" s="244">
        <v>0</v>
      </c>
      <c r="J5" s="244">
        <v>1</v>
      </c>
      <c r="K5" s="244">
        <v>0</v>
      </c>
      <c r="L5" s="244">
        <v>4</v>
      </c>
      <c r="M5" s="244">
        <v>1</v>
      </c>
      <c r="N5" s="244">
        <v>11</v>
      </c>
      <c r="O5" s="244">
        <v>4</v>
      </c>
      <c r="P5" s="244">
        <v>0</v>
      </c>
      <c r="Q5" s="244"/>
      <c r="R5" s="248"/>
    </row>
    <row r="6" spans="1:19" s="26" customFormat="1" ht="20.100000000000001" customHeight="1">
      <c r="A6" s="729" t="s">
        <v>107</v>
      </c>
      <c r="B6" s="729"/>
      <c r="C6" s="753"/>
      <c r="D6" s="255">
        <v>33</v>
      </c>
      <c r="E6" s="244">
        <v>1</v>
      </c>
      <c r="F6" s="244">
        <v>6</v>
      </c>
      <c r="G6" s="244">
        <v>0</v>
      </c>
      <c r="H6" s="244">
        <v>0</v>
      </c>
      <c r="I6" s="244">
        <v>0</v>
      </c>
      <c r="J6" s="244">
        <v>0</v>
      </c>
      <c r="K6" s="244">
        <v>0</v>
      </c>
      <c r="L6" s="244">
        <v>3</v>
      </c>
      <c r="M6" s="244">
        <v>0</v>
      </c>
      <c r="N6" s="244">
        <v>9</v>
      </c>
      <c r="O6" s="244">
        <v>4</v>
      </c>
      <c r="P6" s="244">
        <v>0</v>
      </c>
      <c r="Q6" s="256"/>
      <c r="R6" s="247"/>
    </row>
    <row r="7" spans="1:19" s="194" customFormat="1" ht="20.100000000000001" customHeight="1">
      <c r="A7" s="729" t="s">
        <v>106</v>
      </c>
      <c r="B7" s="729"/>
      <c r="C7" s="753"/>
      <c r="D7" s="255">
        <v>22</v>
      </c>
      <c r="E7" s="244">
        <v>0</v>
      </c>
      <c r="F7" s="244">
        <v>8</v>
      </c>
      <c r="G7" s="244">
        <v>0</v>
      </c>
      <c r="H7" s="244">
        <v>0</v>
      </c>
      <c r="I7" s="244">
        <v>0</v>
      </c>
      <c r="J7" s="244">
        <v>0</v>
      </c>
      <c r="K7" s="244">
        <v>1</v>
      </c>
      <c r="L7" s="244">
        <v>7</v>
      </c>
      <c r="M7" s="244">
        <v>0</v>
      </c>
      <c r="N7" s="244">
        <v>3</v>
      </c>
      <c r="O7" s="244">
        <v>0</v>
      </c>
      <c r="P7" s="244">
        <v>1</v>
      </c>
      <c r="Q7" s="244"/>
    </row>
    <row r="8" spans="1:19" s="80" customFormat="1" ht="20.100000000000001" customHeight="1" thickBot="1">
      <c r="A8" s="851" t="s">
        <v>85</v>
      </c>
      <c r="B8" s="851"/>
      <c r="C8" s="852"/>
      <c r="D8" s="254">
        <v>26</v>
      </c>
      <c r="E8" s="253">
        <v>1</v>
      </c>
      <c r="F8" s="253">
        <v>4</v>
      </c>
      <c r="G8" s="253">
        <v>0</v>
      </c>
      <c r="H8" s="253">
        <v>0</v>
      </c>
      <c r="I8" s="253">
        <v>0</v>
      </c>
      <c r="J8" s="253">
        <v>0</v>
      </c>
      <c r="K8" s="253">
        <v>0</v>
      </c>
      <c r="L8" s="253">
        <v>3</v>
      </c>
      <c r="M8" s="253">
        <v>1</v>
      </c>
      <c r="N8" s="253">
        <v>7</v>
      </c>
      <c r="O8" s="253">
        <v>3</v>
      </c>
      <c r="P8" s="253">
        <v>1</v>
      </c>
      <c r="Q8" s="252"/>
      <c r="R8" s="251"/>
    </row>
    <row r="9" spans="1:19" s="26" customFormat="1" ht="9.9499999999999993" customHeight="1" thickBot="1">
      <c r="R9" s="194"/>
      <c r="S9" s="194"/>
    </row>
    <row r="10" spans="1:19" s="26" customFormat="1" ht="20.100000000000001" customHeight="1">
      <c r="A10" s="874" t="s">
        <v>116</v>
      </c>
      <c r="B10" s="874"/>
      <c r="C10" s="837"/>
      <c r="D10" s="250" t="s">
        <v>384</v>
      </c>
      <c r="E10" s="250" t="s">
        <v>383</v>
      </c>
      <c r="F10" s="250" t="s">
        <v>382</v>
      </c>
      <c r="G10" s="250" t="s">
        <v>381</v>
      </c>
      <c r="H10" s="250" t="s">
        <v>380</v>
      </c>
      <c r="I10" s="250" t="s">
        <v>379</v>
      </c>
      <c r="J10" s="250" t="s">
        <v>378</v>
      </c>
      <c r="K10" s="250" t="s">
        <v>377</v>
      </c>
      <c r="L10" s="250" t="s">
        <v>376</v>
      </c>
      <c r="M10" s="250" t="s">
        <v>375</v>
      </c>
      <c r="N10" s="250" t="s">
        <v>374</v>
      </c>
      <c r="O10" s="249" t="s">
        <v>373</v>
      </c>
      <c r="P10" s="249" t="s">
        <v>372</v>
      </c>
      <c r="Q10" s="194"/>
      <c r="R10" s="197"/>
      <c r="S10" s="197"/>
    </row>
    <row r="11" spans="1:19" s="26" customFormat="1" ht="20.100000000000001" customHeight="1">
      <c r="A11" s="862" t="s">
        <v>89</v>
      </c>
      <c r="B11" s="862"/>
      <c r="C11" s="863"/>
      <c r="D11" s="246">
        <v>0</v>
      </c>
      <c r="E11" s="245">
        <v>1</v>
      </c>
      <c r="F11" s="245">
        <v>0</v>
      </c>
      <c r="G11" s="245">
        <v>0</v>
      </c>
      <c r="H11" s="245">
        <v>1</v>
      </c>
      <c r="I11" s="245">
        <v>1</v>
      </c>
      <c r="J11" s="245">
        <v>0</v>
      </c>
      <c r="K11" s="245">
        <v>0</v>
      </c>
      <c r="L11" s="245">
        <v>2</v>
      </c>
      <c r="M11" s="245">
        <v>1</v>
      </c>
      <c r="N11" s="245">
        <v>0</v>
      </c>
      <c r="O11" s="245">
        <v>0</v>
      </c>
      <c r="P11" s="245">
        <v>1</v>
      </c>
      <c r="Q11" s="245"/>
      <c r="R11" s="247"/>
    </row>
    <row r="12" spans="1:19" s="81" customFormat="1" ht="20.100000000000001" customHeight="1">
      <c r="A12" s="729" t="s">
        <v>88</v>
      </c>
      <c r="B12" s="729"/>
      <c r="C12" s="753"/>
      <c r="D12" s="246">
        <v>0</v>
      </c>
      <c r="E12" s="245">
        <v>2</v>
      </c>
      <c r="F12" s="245">
        <v>0</v>
      </c>
      <c r="G12" s="245">
        <v>1</v>
      </c>
      <c r="H12" s="245">
        <v>2</v>
      </c>
      <c r="I12" s="245">
        <v>0</v>
      </c>
      <c r="J12" s="245">
        <v>0</v>
      </c>
      <c r="K12" s="245">
        <v>0</v>
      </c>
      <c r="L12" s="245">
        <v>0</v>
      </c>
      <c r="M12" s="245">
        <v>0</v>
      </c>
      <c r="N12" s="245">
        <v>0</v>
      </c>
      <c r="O12" s="245">
        <v>0</v>
      </c>
      <c r="P12" s="245">
        <v>0</v>
      </c>
      <c r="Q12" s="245"/>
      <c r="R12" s="248"/>
    </row>
    <row r="13" spans="1:19" s="26" customFormat="1" ht="20.100000000000001" customHeight="1">
      <c r="A13" s="729" t="s">
        <v>107</v>
      </c>
      <c r="B13" s="729"/>
      <c r="C13" s="753"/>
      <c r="D13" s="246">
        <v>1</v>
      </c>
      <c r="E13" s="244">
        <v>2</v>
      </c>
      <c r="F13" s="244">
        <v>0</v>
      </c>
      <c r="G13" s="245">
        <v>1</v>
      </c>
      <c r="H13" s="245">
        <v>1</v>
      </c>
      <c r="I13" s="244">
        <v>2</v>
      </c>
      <c r="J13" s="244">
        <v>0</v>
      </c>
      <c r="K13" s="244">
        <v>1</v>
      </c>
      <c r="L13" s="244">
        <v>0</v>
      </c>
      <c r="M13" s="244">
        <v>0</v>
      </c>
      <c r="N13" s="244">
        <v>1</v>
      </c>
      <c r="O13" s="244">
        <v>0</v>
      </c>
      <c r="P13" s="244">
        <v>1</v>
      </c>
      <c r="Q13" s="245"/>
      <c r="R13" s="247"/>
    </row>
    <row r="14" spans="1:19" s="224" customFormat="1" ht="20.100000000000001" customHeight="1">
      <c r="A14" s="729" t="s">
        <v>106</v>
      </c>
      <c r="B14" s="729"/>
      <c r="C14" s="753"/>
      <c r="D14" s="246">
        <v>0</v>
      </c>
      <c r="E14" s="244">
        <v>0</v>
      </c>
      <c r="F14" s="244">
        <v>0</v>
      </c>
      <c r="G14" s="245">
        <v>1</v>
      </c>
      <c r="H14" s="245">
        <v>0</v>
      </c>
      <c r="I14" s="244">
        <v>0</v>
      </c>
      <c r="J14" s="244">
        <v>0</v>
      </c>
      <c r="K14" s="244">
        <v>0</v>
      </c>
      <c r="L14" s="244">
        <v>0</v>
      </c>
      <c r="M14" s="244">
        <v>0</v>
      </c>
      <c r="N14" s="244">
        <v>0</v>
      </c>
      <c r="O14" s="244">
        <v>0</v>
      </c>
      <c r="P14" s="244">
        <v>1</v>
      </c>
      <c r="Q14" s="241"/>
      <c r="R14" s="240"/>
    </row>
    <row r="15" spans="1:19" s="224" customFormat="1" ht="20.100000000000001" customHeight="1" thickBot="1">
      <c r="A15" s="851" t="s">
        <v>85</v>
      </c>
      <c r="B15" s="851"/>
      <c r="C15" s="852"/>
      <c r="D15" s="243">
        <v>0</v>
      </c>
      <c r="E15" s="242">
        <v>0</v>
      </c>
      <c r="F15" s="242">
        <v>1</v>
      </c>
      <c r="G15" s="242">
        <v>0</v>
      </c>
      <c r="H15" s="242">
        <v>0</v>
      </c>
      <c r="I15" s="242">
        <v>2</v>
      </c>
      <c r="J15" s="242">
        <v>0</v>
      </c>
      <c r="K15" s="242">
        <v>0</v>
      </c>
      <c r="L15" s="242">
        <v>0</v>
      </c>
      <c r="M15" s="242">
        <v>0</v>
      </c>
      <c r="N15" s="242">
        <v>0</v>
      </c>
      <c r="O15" s="242">
        <v>1</v>
      </c>
      <c r="P15" s="242">
        <v>2</v>
      </c>
      <c r="Q15" s="241"/>
      <c r="R15" s="240"/>
    </row>
    <row r="16" spans="1:19" s="26" customFormat="1" ht="9.9499999999999993" customHeight="1"/>
    <row r="17" spans="1:15" ht="20.100000000000001" customHeight="1">
      <c r="A17" s="26" t="s">
        <v>326</v>
      </c>
      <c r="B17" s="26"/>
      <c r="C17" s="26"/>
      <c r="D17" s="26"/>
      <c r="E17" s="9"/>
      <c r="F17" s="9"/>
    </row>
    <row r="18" spans="1:15" ht="21" customHeight="1">
      <c r="E18" s="26"/>
      <c r="F18" s="26"/>
      <c r="G18" s="26"/>
      <c r="H18" s="26"/>
      <c r="I18" s="26"/>
      <c r="J18" s="26"/>
      <c r="K18" s="26"/>
      <c r="L18" s="26"/>
      <c r="M18" s="26"/>
      <c r="N18" s="26"/>
      <c r="O18" s="26"/>
    </row>
    <row r="19" spans="1:15">
      <c r="B19" s="26"/>
      <c r="C19" s="26"/>
      <c r="D19" s="26"/>
      <c r="E19" s="26"/>
      <c r="F19" s="26"/>
      <c r="G19" s="26"/>
      <c r="H19" s="26"/>
      <c r="I19" s="26"/>
      <c r="J19" s="26"/>
      <c r="K19" s="26"/>
      <c r="L19" s="26"/>
      <c r="M19" s="26"/>
      <c r="N19" s="26"/>
      <c r="O19" s="26"/>
    </row>
    <row r="20" spans="1:15">
      <c r="B20" s="26"/>
      <c r="C20" s="26"/>
      <c r="D20" s="26"/>
      <c r="E20" s="26"/>
      <c r="F20" s="26"/>
      <c r="G20" s="26"/>
      <c r="H20" s="26"/>
      <c r="I20" s="26"/>
      <c r="J20" s="26"/>
      <c r="K20" s="26"/>
      <c r="L20" s="26"/>
      <c r="M20" s="26"/>
      <c r="N20" s="26"/>
      <c r="O20" s="26"/>
    </row>
    <row r="21" spans="1:15">
      <c r="B21" s="26"/>
      <c r="C21" s="26"/>
      <c r="D21" s="26"/>
      <c r="E21" s="26"/>
      <c r="F21" s="26"/>
      <c r="G21" s="26"/>
      <c r="H21" s="26"/>
      <c r="I21" s="26"/>
      <c r="J21" s="26"/>
      <c r="K21" s="26"/>
      <c r="L21" s="26"/>
      <c r="M21" s="26"/>
      <c r="N21" s="26"/>
      <c r="O21" s="26"/>
    </row>
  </sheetData>
  <mergeCells count="13">
    <mergeCell ref="A1:P1"/>
    <mergeCell ref="A12:C12"/>
    <mergeCell ref="A3:C3"/>
    <mergeCell ref="A13:C13"/>
    <mergeCell ref="A14:C14"/>
    <mergeCell ref="A15:C15"/>
    <mergeCell ref="A4:C4"/>
    <mergeCell ref="A11:C11"/>
    <mergeCell ref="A10:C10"/>
    <mergeCell ref="A5:C5"/>
    <mergeCell ref="A6:C6"/>
    <mergeCell ref="A7:C7"/>
    <mergeCell ref="A8:C8"/>
  </mergeCells>
  <phoneticPr fontId="2"/>
  <printOptions horizontalCentered="1"/>
  <pageMargins left="0.43307086614173229" right="0" top="0.98425196850393704" bottom="0.98425196850393704" header="0.51181102362204722" footer="0.51181102362204722"/>
  <pageSetup paperSize="9" scale="96"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1"/>
  <sheetViews>
    <sheetView zoomScaleNormal="100" zoomScaleSheetLayoutView="100" workbookViewId="0">
      <selection sqref="A1:Q1"/>
    </sheetView>
  </sheetViews>
  <sheetFormatPr defaultRowHeight="13.5"/>
  <cols>
    <col min="1" max="3" width="4.625" style="3" customWidth="1"/>
    <col min="4" max="17" width="9.625" style="3" customWidth="1"/>
    <col min="18" max="19" width="5.625" style="3" customWidth="1"/>
    <col min="20" max="16384" width="9" style="3"/>
  </cols>
  <sheetData>
    <row r="1" spans="1:17" ht="27" customHeight="1">
      <c r="A1" s="723" t="s">
        <v>416</v>
      </c>
      <c r="B1" s="723"/>
      <c r="C1" s="723"/>
      <c r="D1" s="723"/>
      <c r="E1" s="723"/>
      <c r="F1" s="723"/>
      <c r="G1" s="723"/>
      <c r="H1" s="723"/>
      <c r="I1" s="723"/>
      <c r="J1" s="723"/>
      <c r="K1" s="723"/>
      <c r="L1" s="723"/>
      <c r="M1" s="723"/>
      <c r="N1" s="723"/>
      <c r="O1" s="723"/>
      <c r="P1" s="723"/>
      <c r="Q1" s="723"/>
    </row>
    <row r="2" spans="1:17" ht="20.100000000000001" customHeight="1" thickBot="1">
      <c r="A2" s="268" t="s">
        <v>370</v>
      </c>
      <c r="B2" s="51"/>
      <c r="C2" s="51"/>
      <c r="D2" s="51"/>
      <c r="E2" s="51"/>
      <c r="F2" s="51"/>
      <c r="G2" s="51"/>
      <c r="H2" s="51"/>
      <c r="I2" s="51"/>
      <c r="J2" s="51"/>
      <c r="K2" s="51"/>
      <c r="L2" s="51"/>
      <c r="M2" s="51"/>
      <c r="N2" s="51"/>
      <c r="O2" s="51"/>
      <c r="Q2" s="95" t="s">
        <v>102</v>
      </c>
    </row>
    <row r="3" spans="1:17" s="189" customFormat="1" ht="20.100000000000001" customHeight="1">
      <c r="A3" s="875" t="s">
        <v>116</v>
      </c>
      <c r="B3" s="819"/>
      <c r="C3" s="819"/>
      <c r="D3" s="877" t="s">
        <v>415</v>
      </c>
      <c r="E3" s="878"/>
      <c r="F3" s="878"/>
      <c r="G3" s="878"/>
      <c r="H3" s="878"/>
      <c r="I3" s="878"/>
      <c r="J3" s="875"/>
      <c r="K3" s="819" t="s">
        <v>414</v>
      </c>
      <c r="L3" s="267" t="s">
        <v>413</v>
      </c>
      <c r="M3" s="267"/>
      <c r="N3" s="267"/>
      <c r="O3" s="267"/>
      <c r="P3" s="267"/>
      <c r="Q3" s="266"/>
    </row>
    <row r="4" spans="1:17" s="264" customFormat="1" ht="50.1" customHeight="1">
      <c r="A4" s="876"/>
      <c r="B4" s="822"/>
      <c r="C4" s="822"/>
      <c r="D4" s="50" t="s">
        <v>406</v>
      </c>
      <c r="E4" s="46" t="s">
        <v>412</v>
      </c>
      <c r="F4" s="46" t="s">
        <v>411</v>
      </c>
      <c r="G4" s="46" t="s">
        <v>410</v>
      </c>
      <c r="H4" s="46" t="s">
        <v>409</v>
      </c>
      <c r="I4" s="46" t="s">
        <v>408</v>
      </c>
      <c r="J4" s="46" t="s">
        <v>407</v>
      </c>
      <c r="K4" s="822"/>
      <c r="L4" s="190" t="s">
        <v>406</v>
      </c>
      <c r="M4" s="190" t="s">
        <v>405</v>
      </c>
      <c r="N4" s="190" t="s">
        <v>404</v>
      </c>
      <c r="O4" s="190" t="s">
        <v>403</v>
      </c>
      <c r="P4" s="190" t="s">
        <v>402</v>
      </c>
      <c r="Q4" s="265" t="s">
        <v>401</v>
      </c>
    </row>
    <row r="5" spans="1:17" ht="20.100000000000001" customHeight="1">
      <c r="A5" s="879" t="s">
        <v>270</v>
      </c>
      <c r="B5" s="879"/>
      <c r="C5" s="880"/>
      <c r="D5" s="263">
        <v>77</v>
      </c>
      <c r="E5" s="261">
        <v>1</v>
      </c>
      <c r="F5" s="261">
        <v>28</v>
      </c>
      <c r="G5" s="261">
        <v>32</v>
      </c>
      <c r="H5" s="262" t="s">
        <v>400</v>
      </c>
      <c r="I5" s="261">
        <v>16</v>
      </c>
      <c r="J5" s="262" t="s">
        <v>400</v>
      </c>
      <c r="K5" s="261">
        <v>51</v>
      </c>
      <c r="L5" s="261">
        <v>1038</v>
      </c>
      <c r="M5" s="261">
        <v>206</v>
      </c>
      <c r="N5" s="261">
        <v>208</v>
      </c>
      <c r="O5" s="261">
        <v>202</v>
      </c>
      <c r="P5" s="261">
        <v>212</v>
      </c>
      <c r="Q5" s="261">
        <v>210</v>
      </c>
    </row>
    <row r="6" spans="1:17" s="179" customFormat="1" ht="20.100000000000001" customHeight="1">
      <c r="A6" s="730" t="s">
        <v>269</v>
      </c>
      <c r="B6" s="730"/>
      <c r="C6" s="731"/>
      <c r="D6" s="261">
        <v>77</v>
      </c>
      <c r="E6" s="261">
        <v>1</v>
      </c>
      <c r="F6" s="261">
        <v>28</v>
      </c>
      <c r="G6" s="261">
        <v>30</v>
      </c>
      <c r="H6" s="262">
        <v>1</v>
      </c>
      <c r="I6" s="261">
        <v>17</v>
      </c>
      <c r="J6" s="262" t="s">
        <v>400</v>
      </c>
      <c r="K6" s="261">
        <v>39</v>
      </c>
      <c r="L6" s="261">
        <v>1044</v>
      </c>
      <c r="M6" s="261">
        <v>210</v>
      </c>
      <c r="N6" s="261">
        <v>199</v>
      </c>
      <c r="O6" s="261">
        <v>216</v>
      </c>
      <c r="P6" s="261">
        <v>212</v>
      </c>
      <c r="Q6" s="261">
        <v>207</v>
      </c>
    </row>
    <row r="7" spans="1:17" ht="20.100000000000001" customHeight="1">
      <c r="A7" s="730" t="s">
        <v>268</v>
      </c>
      <c r="B7" s="730"/>
      <c r="C7" s="731"/>
      <c r="D7" s="261">
        <v>79</v>
      </c>
      <c r="E7" s="261">
        <v>1</v>
      </c>
      <c r="F7" s="261">
        <v>30</v>
      </c>
      <c r="G7" s="261">
        <v>30</v>
      </c>
      <c r="H7" s="261">
        <v>1</v>
      </c>
      <c r="I7" s="261">
        <v>17</v>
      </c>
      <c r="J7" s="262" t="s">
        <v>400</v>
      </c>
      <c r="K7" s="261">
        <v>59</v>
      </c>
      <c r="L7" s="261">
        <v>1048</v>
      </c>
      <c r="M7" s="261">
        <v>206</v>
      </c>
      <c r="N7" s="261">
        <v>211</v>
      </c>
      <c r="O7" s="261">
        <v>209</v>
      </c>
      <c r="P7" s="261">
        <v>211</v>
      </c>
      <c r="Q7" s="261">
        <v>211</v>
      </c>
    </row>
    <row r="8" spans="1:17" ht="20.100000000000001" customHeight="1">
      <c r="A8" s="730" t="s">
        <v>334</v>
      </c>
      <c r="B8" s="730"/>
      <c r="C8" s="731"/>
      <c r="D8" s="261">
        <v>78</v>
      </c>
      <c r="E8" s="261">
        <v>1</v>
      </c>
      <c r="F8" s="261">
        <v>30</v>
      </c>
      <c r="G8" s="261">
        <v>30</v>
      </c>
      <c r="H8" s="261">
        <v>1</v>
      </c>
      <c r="I8" s="261">
        <v>16</v>
      </c>
      <c r="J8" s="262">
        <v>0</v>
      </c>
      <c r="K8" s="261">
        <v>55</v>
      </c>
      <c r="L8" s="261">
        <v>1048</v>
      </c>
      <c r="M8" s="261">
        <v>216</v>
      </c>
      <c r="N8" s="261">
        <v>206</v>
      </c>
      <c r="O8" s="261">
        <v>205</v>
      </c>
      <c r="P8" s="261">
        <v>206</v>
      </c>
      <c r="Q8" s="261">
        <v>215</v>
      </c>
    </row>
    <row r="9" spans="1:17" s="179" customFormat="1" ht="20.100000000000001" customHeight="1" thickBot="1">
      <c r="A9" s="829" t="s">
        <v>333</v>
      </c>
      <c r="B9" s="829"/>
      <c r="C9" s="830"/>
      <c r="D9" s="260">
        <v>74</v>
      </c>
      <c r="E9" s="258">
        <v>1</v>
      </c>
      <c r="F9" s="258">
        <v>31</v>
      </c>
      <c r="G9" s="258">
        <v>28</v>
      </c>
      <c r="H9" s="258">
        <v>1</v>
      </c>
      <c r="I9" s="258">
        <v>13</v>
      </c>
      <c r="J9" s="259">
        <v>0</v>
      </c>
      <c r="K9" s="258">
        <v>54</v>
      </c>
      <c r="L9" s="258">
        <v>1036</v>
      </c>
      <c r="M9" s="258">
        <v>214</v>
      </c>
      <c r="N9" s="258">
        <v>202</v>
      </c>
      <c r="O9" s="258">
        <v>204</v>
      </c>
      <c r="P9" s="258">
        <v>207</v>
      </c>
      <c r="Q9" s="258">
        <v>209</v>
      </c>
    </row>
    <row r="10" spans="1:17" ht="9.9499999999999993" customHeight="1">
      <c r="B10" s="41"/>
      <c r="C10" s="41"/>
      <c r="D10" s="4"/>
      <c r="E10" s="4"/>
      <c r="F10" s="4"/>
      <c r="G10" s="4"/>
      <c r="H10" s="4"/>
      <c r="I10" s="4"/>
      <c r="J10" s="4"/>
      <c r="K10" s="4"/>
      <c r="L10" s="4"/>
      <c r="M10" s="4"/>
      <c r="N10" s="4"/>
      <c r="O10" s="4"/>
      <c r="P10" s="4"/>
      <c r="Q10" s="4"/>
    </row>
    <row r="11" spans="1:17" ht="20.100000000000001" customHeight="1">
      <c r="A11" s="3" t="s">
        <v>399</v>
      </c>
      <c r="B11" s="6"/>
      <c r="C11" s="6"/>
      <c r="D11" s="6"/>
    </row>
  </sheetData>
  <mergeCells count="9">
    <mergeCell ref="A6:C6"/>
    <mergeCell ref="A7:C7"/>
    <mergeCell ref="A8:C8"/>
    <mergeCell ref="A9:C9"/>
    <mergeCell ref="A1:Q1"/>
    <mergeCell ref="K3:K4"/>
    <mergeCell ref="A3:C4"/>
    <mergeCell ref="D3:J3"/>
    <mergeCell ref="A5:C5"/>
  </mergeCells>
  <phoneticPr fontId="2"/>
  <pageMargins left="0.19685039370078741" right="0.19685039370078741" top="0.98425196850393704" bottom="0.98425196850393704" header="0.51181102362204722" footer="0.51181102362204722"/>
  <pageSetup paperSize="9" scale="98" fitToHeight="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P57"/>
  <sheetViews>
    <sheetView view="pageBreakPreview" zoomScale="66" zoomScaleNormal="70" zoomScaleSheetLayoutView="66" workbookViewId="0">
      <selection activeCell="A17" sqref="A17:C17"/>
    </sheetView>
  </sheetViews>
  <sheetFormatPr defaultRowHeight="13.5"/>
  <cols>
    <col min="1" max="3" width="4.625" style="3" customWidth="1"/>
    <col min="4" max="52" width="8.625" style="3" customWidth="1"/>
    <col min="53" max="16384" width="9" style="3"/>
  </cols>
  <sheetData>
    <row r="1" spans="1:47" s="185" customFormat="1" ht="27" customHeight="1">
      <c r="A1" s="723" t="s">
        <v>477</v>
      </c>
      <c r="B1" s="723"/>
      <c r="C1" s="723"/>
      <c r="D1" s="723"/>
      <c r="E1" s="723"/>
      <c r="F1" s="723"/>
      <c r="G1" s="723"/>
      <c r="H1" s="723"/>
      <c r="I1" s="723"/>
      <c r="J1" s="723"/>
      <c r="K1" s="723"/>
      <c r="L1" s="723"/>
      <c r="M1" s="723"/>
      <c r="N1" s="723"/>
      <c r="O1" s="723"/>
      <c r="P1" s="723"/>
      <c r="Q1" s="723"/>
      <c r="R1" s="723"/>
      <c r="S1" s="723"/>
      <c r="T1" s="723"/>
      <c r="U1" s="723"/>
      <c r="V1" s="723"/>
      <c r="W1" s="723"/>
      <c r="X1" s="723"/>
      <c r="Y1" s="723"/>
    </row>
    <row r="2" spans="1:47" s="185" customFormat="1" ht="20.100000000000001" customHeight="1">
      <c r="B2" s="41" t="s">
        <v>476</v>
      </c>
      <c r="C2" s="41"/>
      <c r="D2" s="51"/>
      <c r="E2" s="51"/>
      <c r="F2" s="51"/>
      <c r="G2" s="51"/>
      <c r="H2" s="51"/>
      <c r="I2" s="51"/>
      <c r="J2" s="51"/>
      <c r="K2" s="51"/>
      <c r="L2" s="51"/>
      <c r="M2" s="51"/>
      <c r="N2" s="51"/>
      <c r="O2" s="51"/>
      <c r="P2" s="51"/>
      <c r="Q2" s="51"/>
      <c r="R2" s="51"/>
      <c r="S2" s="51"/>
      <c r="T2" s="51"/>
      <c r="U2" s="51"/>
      <c r="V2" s="51"/>
      <c r="W2" s="51"/>
      <c r="X2" s="51"/>
      <c r="Y2" s="51"/>
      <c r="Z2" s="51"/>
      <c r="AA2" s="51"/>
      <c r="AB2" s="51"/>
      <c r="AC2" s="51"/>
      <c r="AG2" s="95"/>
      <c r="AI2" s="51"/>
      <c r="AJ2" s="51"/>
      <c r="AK2" s="51"/>
      <c r="AL2" s="51"/>
    </row>
    <row r="3" spans="1:47" s="185" customFormat="1" ht="20.100000000000001" customHeight="1" thickBot="1">
      <c r="A3" s="268" t="s">
        <v>370</v>
      </c>
      <c r="B3" s="41"/>
      <c r="C3" s="41"/>
      <c r="D3" s="51"/>
      <c r="E3" s="51"/>
      <c r="F3" s="51"/>
      <c r="G3" s="51"/>
      <c r="H3" s="51"/>
      <c r="I3" s="51"/>
      <c r="J3" s="51"/>
      <c r="K3" s="51"/>
      <c r="L3" s="51"/>
      <c r="M3" s="51"/>
      <c r="N3" s="51"/>
      <c r="O3" s="51"/>
      <c r="P3" s="51"/>
      <c r="Q3" s="51"/>
      <c r="R3" s="51"/>
      <c r="S3" s="51"/>
      <c r="T3" s="311" t="s">
        <v>369</v>
      </c>
      <c r="U3" s="51"/>
      <c r="V3" s="51"/>
      <c r="W3" s="311"/>
      <c r="X3" s="51"/>
      <c r="Y3" s="51"/>
      <c r="Z3" s="51"/>
      <c r="AA3" s="51"/>
      <c r="AB3" s="51"/>
      <c r="AC3" s="51"/>
      <c r="AG3" s="95"/>
      <c r="AI3" s="51"/>
      <c r="AJ3" s="51"/>
      <c r="AK3" s="51"/>
      <c r="AL3" s="51"/>
      <c r="AO3" s="311"/>
      <c r="AP3" s="311"/>
      <c r="AQ3" s="311"/>
    </row>
    <row r="4" spans="1:47" ht="39.950000000000003" customHeight="1">
      <c r="A4" s="718" t="s">
        <v>470</v>
      </c>
      <c r="B4" s="718"/>
      <c r="C4" s="719"/>
      <c r="D4" s="904" t="s">
        <v>209</v>
      </c>
      <c r="E4" s="904"/>
      <c r="F4" s="904"/>
      <c r="G4" s="904"/>
      <c r="H4" s="904"/>
      <c r="I4" s="892" t="s">
        <v>475</v>
      </c>
      <c r="J4" s="893"/>
      <c r="K4" s="894"/>
      <c r="L4" s="899" t="s">
        <v>474</v>
      </c>
      <c r="M4" s="902"/>
      <c r="N4" s="902"/>
      <c r="O4" s="899" t="s">
        <v>473</v>
      </c>
      <c r="P4" s="899"/>
      <c r="Q4" s="899"/>
      <c r="R4" s="899" t="s">
        <v>472</v>
      </c>
      <c r="S4" s="902"/>
      <c r="T4" s="903"/>
      <c r="U4" s="7"/>
    </row>
    <row r="5" spans="1:47" s="287" customFormat="1" ht="50.1" customHeight="1">
      <c r="A5" s="720"/>
      <c r="B5" s="720"/>
      <c r="C5" s="721"/>
      <c r="D5" s="295" t="s">
        <v>199</v>
      </c>
      <c r="E5" s="295" t="s">
        <v>471</v>
      </c>
      <c r="F5" s="295" t="s">
        <v>464</v>
      </c>
      <c r="G5" s="295" t="s">
        <v>463</v>
      </c>
      <c r="H5" s="295" t="s">
        <v>462</v>
      </c>
      <c r="I5" s="295" t="s">
        <v>461</v>
      </c>
      <c r="J5" s="295" t="s">
        <v>429</v>
      </c>
      <c r="K5" s="295" t="s">
        <v>424</v>
      </c>
      <c r="L5" s="295" t="s">
        <v>464</v>
      </c>
      <c r="M5" s="295" t="s">
        <v>463</v>
      </c>
      <c r="N5" s="295" t="s">
        <v>462</v>
      </c>
      <c r="O5" s="295" t="s">
        <v>464</v>
      </c>
      <c r="P5" s="295" t="s">
        <v>463</v>
      </c>
      <c r="Q5" s="295" t="s">
        <v>462</v>
      </c>
      <c r="R5" s="295" t="s">
        <v>464</v>
      </c>
      <c r="S5" s="295" t="s">
        <v>463</v>
      </c>
      <c r="T5" s="326" t="s">
        <v>462</v>
      </c>
      <c r="U5" s="290"/>
    </row>
    <row r="6" spans="1:47" s="287" customFormat="1" ht="5.0999999999999996" customHeight="1">
      <c r="A6" s="44"/>
      <c r="B6" s="44"/>
      <c r="C6" s="40"/>
      <c r="D6" s="290"/>
      <c r="E6" s="290"/>
      <c r="F6" s="290"/>
      <c r="G6" s="290"/>
      <c r="H6" s="290"/>
      <c r="I6" s="290"/>
      <c r="J6" s="290"/>
      <c r="K6" s="290"/>
      <c r="L6" s="290"/>
      <c r="M6" s="290"/>
      <c r="N6" s="290"/>
      <c r="O6" s="290"/>
      <c r="R6" s="290"/>
      <c r="S6" s="290"/>
      <c r="T6" s="290"/>
    </row>
    <row r="7" spans="1:47" ht="20.100000000000001" customHeight="1">
      <c r="A7" s="868" t="s">
        <v>270</v>
      </c>
      <c r="B7" s="868"/>
      <c r="C7" s="869"/>
      <c r="D7" s="285">
        <v>1128</v>
      </c>
      <c r="E7" s="285">
        <v>83</v>
      </c>
      <c r="F7" s="285">
        <v>100</v>
      </c>
      <c r="G7" s="285">
        <v>463</v>
      </c>
      <c r="H7" s="285">
        <v>482</v>
      </c>
      <c r="I7" s="905"/>
      <c r="J7" s="905"/>
      <c r="K7" s="905"/>
      <c r="L7" s="285">
        <v>21</v>
      </c>
      <c r="M7" s="285">
        <v>127</v>
      </c>
      <c r="N7" s="285">
        <v>124</v>
      </c>
      <c r="O7" s="285">
        <v>19</v>
      </c>
      <c r="P7" s="285">
        <v>105</v>
      </c>
      <c r="Q7" s="285">
        <v>116</v>
      </c>
      <c r="R7" s="285">
        <v>19</v>
      </c>
      <c r="S7" s="285">
        <v>56</v>
      </c>
      <c r="T7" s="285">
        <v>57</v>
      </c>
    </row>
    <row r="8" spans="1:47" ht="20.100000000000001" customHeight="1">
      <c r="A8" s="730" t="s">
        <v>269</v>
      </c>
      <c r="B8" s="730"/>
      <c r="C8" s="731"/>
      <c r="D8" s="285">
        <v>1115</v>
      </c>
      <c r="E8" s="285">
        <v>90</v>
      </c>
      <c r="F8" s="285">
        <v>96</v>
      </c>
      <c r="G8" s="285">
        <v>442</v>
      </c>
      <c r="H8" s="285">
        <v>487</v>
      </c>
      <c r="I8" s="905"/>
      <c r="J8" s="905"/>
      <c r="K8" s="905"/>
      <c r="L8" s="285">
        <v>20</v>
      </c>
      <c r="M8" s="285">
        <v>115</v>
      </c>
      <c r="N8" s="285">
        <v>137</v>
      </c>
      <c r="O8" s="285">
        <v>22</v>
      </c>
      <c r="P8" s="285">
        <v>113</v>
      </c>
      <c r="Q8" s="285">
        <v>112</v>
      </c>
      <c r="R8" s="285">
        <v>14</v>
      </c>
      <c r="S8" s="285">
        <v>63</v>
      </c>
      <c r="T8" s="285">
        <v>56</v>
      </c>
    </row>
    <row r="9" spans="1:47" s="179" customFormat="1" ht="20.100000000000001" customHeight="1">
      <c r="A9" s="730" t="s">
        <v>268</v>
      </c>
      <c r="B9" s="730"/>
      <c r="C9" s="731"/>
      <c r="D9" s="285">
        <v>1105</v>
      </c>
      <c r="E9" s="285">
        <v>91</v>
      </c>
      <c r="F9" s="285">
        <v>101</v>
      </c>
      <c r="G9" s="285">
        <v>429</v>
      </c>
      <c r="H9" s="285">
        <v>484</v>
      </c>
      <c r="I9" s="905"/>
      <c r="J9" s="905"/>
      <c r="K9" s="905"/>
      <c r="L9" s="285">
        <v>21</v>
      </c>
      <c r="M9" s="285">
        <v>115</v>
      </c>
      <c r="N9" s="285">
        <v>134</v>
      </c>
      <c r="O9" s="285">
        <v>20</v>
      </c>
      <c r="P9" s="285">
        <v>99</v>
      </c>
      <c r="Q9" s="285">
        <v>123</v>
      </c>
      <c r="R9" s="285">
        <v>16</v>
      </c>
      <c r="S9" s="285">
        <v>48</v>
      </c>
      <c r="T9" s="285">
        <v>64</v>
      </c>
    </row>
    <row r="10" spans="1:47" ht="20.100000000000001" customHeight="1">
      <c r="A10" s="730" t="s">
        <v>334</v>
      </c>
      <c r="B10" s="730"/>
      <c r="C10" s="731"/>
      <c r="D10" s="285">
        <v>1083</v>
      </c>
      <c r="E10" s="285">
        <v>88</v>
      </c>
      <c r="F10" s="285">
        <v>101</v>
      </c>
      <c r="G10" s="285">
        <v>441</v>
      </c>
      <c r="H10" s="285">
        <v>453</v>
      </c>
      <c r="I10" s="285">
        <v>0</v>
      </c>
      <c r="J10" s="285">
        <v>91</v>
      </c>
      <c r="K10" s="325"/>
      <c r="L10" s="285">
        <v>3</v>
      </c>
      <c r="M10" s="285">
        <v>112</v>
      </c>
      <c r="N10" s="285">
        <v>0</v>
      </c>
      <c r="O10" s="285">
        <v>0</v>
      </c>
      <c r="P10" s="285">
        <v>110</v>
      </c>
      <c r="Q10" s="285">
        <v>104</v>
      </c>
      <c r="R10" s="285">
        <v>1</v>
      </c>
      <c r="S10" s="285">
        <v>61</v>
      </c>
      <c r="T10" s="285">
        <v>54</v>
      </c>
    </row>
    <row r="11" spans="1:47" s="179" customFormat="1" ht="20.100000000000001" customHeight="1">
      <c r="A11" s="732" t="s">
        <v>333</v>
      </c>
      <c r="B11" s="732"/>
      <c r="C11" s="733"/>
      <c r="D11" s="282">
        <v>1144</v>
      </c>
      <c r="E11" s="282">
        <v>87</v>
      </c>
      <c r="F11" s="282">
        <v>100</v>
      </c>
      <c r="G11" s="282">
        <v>488</v>
      </c>
      <c r="H11" s="282">
        <v>469</v>
      </c>
      <c r="I11" s="282">
        <v>87</v>
      </c>
      <c r="J11" s="282">
        <v>95</v>
      </c>
      <c r="K11" s="282">
        <v>483</v>
      </c>
      <c r="L11" s="282">
        <v>1</v>
      </c>
      <c r="M11" s="282">
        <v>1</v>
      </c>
      <c r="N11" s="282">
        <v>117</v>
      </c>
      <c r="O11" s="325"/>
      <c r="P11" s="325"/>
      <c r="Q11" s="282">
        <v>116</v>
      </c>
      <c r="R11" s="325"/>
      <c r="S11" s="282">
        <v>2</v>
      </c>
      <c r="T11" s="282">
        <v>66</v>
      </c>
    </row>
    <row r="12" spans="1:47" s="179" customFormat="1" ht="5.0999999999999996" customHeight="1" thickBot="1">
      <c r="A12" s="276"/>
      <c r="B12" s="281"/>
      <c r="C12" s="280"/>
      <c r="D12" s="324"/>
      <c r="E12" s="317"/>
      <c r="F12" s="317"/>
      <c r="G12" s="317"/>
      <c r="H12" s="317"/>
      <c r="I12" s="317"/>
      <c r="J12" s="317"/>
      <c r="K12" s="317"/>
      <c r="L12" s="317"/>
      <c r="M12" s="317"/>
      <c r="N12" s="317"/>
      <c r="O12" s="317"/>
      <c r="P12" s="276"/>
      <c r="Q12" s="276"/>
      <c r="R12" s="317"/>
      <c r="S12" s="317"/>
      <c r="T12" s="317"/>
      <c r="U12" s="323"/>
      <c r="V12" s="323"/>
      <c r="W12" s="323"/>
    </row>
    <row r="13" spans="1:47" ht="14.25" customHeight="1" thickBot="1">
      <c r="D13" s="309"/>
      <c r="E13" s="309"/>
      <c r="F13" s="309"/>
      <c r="G13" s="309"/>
      <c r="H13" s="309"/>
      <c r="I13" s="309"/>
      <c r="J13" s="309"/>
      <c r="K13" s="309"/>
      <c r="L13" s="309"/>
      <c r="M13" s="309"/>
      <c r="N13" s="309"/>
      <c r="O13" s="309"/>
      <c r="P13" s="309"/>
      <c r="Q13" s="309"/>
      <c r="R13" s="309"/>
      <c r="S13" s="309"/>
      <c r="T13" s="309"/>
      <c r="U13" s="307"/>
      <c r="V13" s="307"/>
      <c r="W13" s="307"/>
      <c r="X13" s="309"/>
      <c r="Y13" s="309"/>
      <c r="Z13" s="309"/>
      <c r="AA13" s="309"/>
      <c r="AB13" s="309"/>
      <c r="AC13" s="309"/>
      <c r="AD13" s="309"/>
      <c r="AE13" s="309"/>
      <c r="AF13" s="309"/>
      <c r="AG13" s="309"/>
      <c r="AH13" s="309"/>
      <c r="AI13" s="309"/>
      <c r="AJ13" s="309"/>
      <c r="AK13" s="309"/>
      <c r="AL13" s="309"/>
      <c r="AM13" s="309"/>
      <c r="AN13" s="307"/>
      <c r="AO13" s="309"/>
      <c r="AP13" s="309"/>
      <c r="AQ13" s="309"/>
      <c r="AR13" s="309"/>
      <c r="AS13" s="309"/>
      <c r="AT13" s="309"/>
      <c r="AU13" s="309"/>
    </row>
    <row r="14" spans="1:47" ht="39.950000000000003" customHeight="1">
      <c r="A14" s="718" t="s">
        <v>470</v>
      </c>
      <c r="B14" s="718"/>
      <c r="C14" s="719"/>
      <c r="D14" s="892" t="s">
        <v>469</v>
      </c>
      <c r="E14" s="893"/>
      <c r="F14" s="894"/>
      <c r="G14" s="899" t="s">
        <v>468</v>
      </c>
      <c r="H14" s="899"/>
      <c r="I14" s="899"/>
      <c r="J14" s="892" t="s">
        <v>467</v>
      </c>
      <c r="K14" s="893"/>
      <c r="L14" s="894"/>
      <c r="M14" s="322" t="s">
        <v>466</v>
      </c>
      <c r="N14" s="900" t="s">
        <v>465</v>
      </c>
    </row>
    <row r="15" spans="1:47" s="287" customFormat="1" ht="50.1" customHeight="1">
      <c r="A15" s="720"/>
      <c r="B15" s="720"/>
      <c r="C15" s="721"/>
      <c r="D15" s="295" t="s">
        <v>464</v>
      </c>
      <c r="E15" s="295" t="s">
        <v>463</v>
      </c>
      <c r="F15" s="295" t="s">
        <v>462</v>
      </c>
      <c r="G15" s="295" t="s">
        <v>464</v>
      </c>
      <c r="H15" s="295" t="s">
        <v>463</v>
      </c>
      <c r="I15" s="295" t="s">
        <v>462</v>
      </c>
      <c r="J15" s="295" t="s">
        <v>464</v>
      </c>
      <c r="K15" s="295" t="s">
        <v>463</v>
      </c>
      <c r="L15" s="295" t="s">
        <v>462</v>
      </c>
      <c r="M15" s="321" t="s">
        <v>461</v>
      </c>
      <c r="N15" s="901"/>
    </row>
    <row r="16" spans="1:47" s="287" customFormat="1" ht="5.0999999999999996" customHeight="1">
      <c r="A16" s="44"/>
      <c r="B16" s="44"/>
      <c r="C16" s="40"/>
      <c r="D16" s="290"/>
      <c r="E16" s="290"/>
      <c r="F16" s="290"/>
      <c r="G16" s="320"/>
      <c r="H16" s="290"/>
      <c r="I16" s="290"/>
      <c r="J16" s="320"/>
      <c r="K16" s="290"/>
      <c r="L16" s="290"/>
      <c r="M16" s="320"/>
      <c r="N16" s="290"/>
      <c r="O16" s="319"/>
    </row>
    <row r="17" spans="1:68" ht="20.100000000000001" customHeight="1">
      <c r="A17" s="868" t="s">
        <v>270</v>
      </c>
      <c r="B17" s="868"/>
      <c r="C17" s="869"/>
      <c r="D17" s="285">
        <v>15</v>
      </c>
      <c r="E17" s="285">
        <v>71</v>
      </c>
      <c r="F17" s="285">
        <v>76</v>
      </c>
      <c r="G17" s="285">
        <v>13</v>
      </c>
      <c r="H17" s="285">
        <v>61</v>
      </c>
      <c r="I17" s="285">
        <v>58</v>
      </c>
      <c r="J17" s="285">
        <v>13</v>
      </c>
      <c r="K17" s="285">
        <v>43</v>
      </c>
      <c r="L17" s="285">
        <v>50</v>
      </c>
      <c r="M17" s="285">
        <v>83</v>
      </c>
      <c r="N17" s="285">
        <v>7</v>
      </c>
      <c r="O17" s="285"/>
    </row>
    <row r="18" spans="1:68" ht="20.100000000000001" customHeight="1">
      <c r="A18" s="730" t="s">
        <v>269</v>
      </c>
      <c r="B18" s="730"/>
      <c r="C18" s="731"/>
      <c r="D18" s="285">
        <v>13</v>
      </c>
      <c r="E18" s="285">
        <v>71</v>
      </c>
      <c r="F18" s="285">
        <v>72</v>
      </c>
      <c r="G18" s="285">
        <v>14</v>
      </c>
      <c r="H18" s="285">
        <v>48</v>
      </c>
      <c r="I18" s="285">
        <v>63</v>
      </c>
      <c r="J18" s="285">
        <v>13</v>
      </c>
      <c r="K18" s="285">
        <v>32</v>
      </c>
      <c r="L18" s="285">
        <v>47</v>
      </c>
      <c r="M18" s="285">
        <v>90</v>
      </c>
      <c r="N18" s="285">
        <v>1</v>
      </c>
      <c r="O18" s="285"/>
    </row>
    <row r="19" spans="1:68" s="179" customFormat="1" ht="20.100000000000001" customHeight="1">
      <c r="A19" s="730" t="s">
        <v>268</v>
      </c>
      <c r="B19" s="730"/>
      <c r="C19" s="731"/>
      <c r="D19" s="285">
        <v>15</v>
      </c>
      <c r="E19" s="285">
        <v>68</v>
      </c>
      <c r="F19" s="285">
        <v>72</v>
      </c>
      <c r="G19" s="285">
        <v>13</v>
      </c>
      <c r="H19" s="285">
        <v>54</v>
      </c>
      <c r="I19" s="285">
        <v>54</v>
      </c>
      <c r="J19" s="285">
        <v>16</v>
      </c>
      <c r="K19" s="285">
        <v>45</v>
      </c>
      <c r="L19" s="285">
        <v>37</v>
      </c>
      <c r="M19" s="285">
        <v>91</v>
      </c>
      <c r="N19" s="285">
        <v>3</v>
      </c>
      <c r="O19" s="285"/>
    </row>
    <row r="20" spans="1:68" ht="20.100000000000001" customHeight="1">
      <c r="A20" s="730" t="s">
        <v>334</v>
      </c>
      <c r="B20" s="730"/>
      <c r="C20" s="731"/>
      <c r="D20" s="285">
        <v>0</v>
      </c>
      <c r="E20" s="285">
        <v>72</v>
      </c>
      <c r="F20" s="285">
        <v>71</v>
      </c>
      <c r="G20" s="285">
        <v>5</v>
      </c>
      <c r="H20" s="285">
        <v>41</v>
      </c>
      <c r="I20" s="285">
        <v>56</v>
      </c>
      <c r="J20" s="285">
        <v>1</v>
      </c>
      <c r="K20" s="285">
        <v>45</v>
      </c>
      <c r="L20" s="285">
        <v>47</v>
      </c>
      <c r="M20" s="285">
        <v>88</v>
      </c>
      <c r="N20" s="285">
        <v>7</v>
      </c>
      <c r="O20" s="285"/>
    </row>
    <row r="21" spans="1:68" s="179" customFormat="1" ht="20.100000000000001" customHeight="1">
      <c r="A21" s="732" t="s">
        <v>333</v>
      </c>
      <c r="B21" s="732"/>
      <c r="C21" s="733"/>
      <c r="D21" s="895"/>
      <c r="E21" s="896"/>
      <c r="F21" s="282">
        <v>78</v>
      </c>
      <c r="G21" s="282">
        <v>4</v>
      </c>
      <c r="H21" s="282">
        <v>1</v>
      </c>
      <c r="I21" s="282">
        <v>45</v>
      </c>
      <c r="J21" s="283"/>
      <c r="K21" s="282">
        <v>1</v>
      </c>
      <c r="L21" s="282">
        <v>47</v>
      </c>
      <c r="M21" s="283"/>
      <c r="N21" s="282">
        <v>6</v>
      </c>
      <c r="O21" s="282"/>
    </row>
    <row r="22" spans="1:68" s="179" customFormat="1" ht="5.0999999999999996" customHeight="1" thickBot="1">
      <c r="A22" s="276"/>
      <c r="B22" s="281"/>
      <c r="C22" s="280"/>
      <c r="D22" s="317"/>
      <c r="E22" s="317"/>
      <c r="F22" s="317"/>
      <c r="G22" s="318"/>
      <c r="H22" s="318"/>
      <c r="I22" s="318"/>
      <c r="J22" s="318"/>
      <c r="K22" s="318"/>
      <c r="L22" s="317"/>
      <c r="M22" s="317"/>
      <c r="N22" s="317"/>
      <c r="O22" s="316"/>
      <c r="P22" s="316"/>
      <c r="Q22" s="316"/>
      <c r="R22" s="315"/>
      <c r="S22" s="315"/>
      <c r="T22" s="315"/>
      <c r="U22" s="316"/>
      <c r="V22" s="316"/>
      <c r="W22" s="316"/>
      <c r="X22" s="315"/>
      <c r="Y22" s="315"/>
    </row>
    <row r="23" spans="1:68" ht="14.25" customHeight="1">
      <c r="D23" s="309"/>
      <c r="E23" s="309"/>
      <c r="F23" s="309"/>
      <c r="G23" s="309"/>
      <c r="H23" s="309"/>
      <c r="I23" s="309"/>
      <c r="J23" s="309"/>
      <c r="K23" s="309"/>
      <c r="L23" s="309"/>
      <c r="M23" s="309"/>
      <c r="N23" s="309"/>
      <c r="O23" s="307"/>
      <c r="P23" s="307"/>
      <c r="Q23" s="307"/>
      <c r="R23" s="307"/>
      <c r="S23" s="307"/>
      <c r="T23" s="307"/>
      <c r="U23" s="307"/>
      <c r="V23" s="307"/>
      <c r="W23" s="307"/>
      <c r="X23" s="307"/>
      <c r="Y23" s="307"/>
      <c r="Z23" s="309"/>
      <c r="AA23" s="309"/>
      <c r="AB23" s="309"/>
      <c r="AC23" s="309"/>
      <c r="AD23" s="309"/>
      <c r="AE23" s="309"/>
      <c r="AF23" s="309"/>
      <c r="AG23" s="309"/>
      <c r="AH23" s="309"/>
      <c r="AI23" s="309"/>
      <c r="AJ23" s="309"/>
      <c r="AK23" s="309"/>
      <c r="AL23" s="309"/>
      <c r="AM23" s="309"/>
      <c r="AN23" s="307"/>
      <c r="AO23" s="309"/>
      <c r="AP23" s="309"/>
      <c r="AQ23" s="309"/>
      <c r="AR23" s="309"/>
      <c r="AS23" s="309"/>
      <c r="AT23" s="309"/>
      <c r="AU23" s="309"/>
    </row>
    <row r="24" spans="1:68" s="179" customFormat="1" ht="19.5" customHeight="1">
      <c r="A24" s="26" t="s">
        <v>460</v>
      </c>
      <c r="B24" s="314"/>
      <c r="C24" s="314"/>
      <c r="D24" s="313"/>
      <c r="E24" s="312"/>
      <c r="F24" s="312"/>
      <c r="G24" s="312"/>
      <c r="H24" s="313"/>
      <c r="I24" s="313"/>
      <c r="J24" s="312"/>
      <c r="K24" s="312"/>
      <c r="L24" s="312"/>
      <c r="M24" s="312"/>
      <c r="N24" s="312"/>
      <c r="O24" s="312"/>
      <c r="P24" s="312"/>
      <c r="Q24" s="312"/>
      <c r="R24" s="312"/>
      <c r="S24" s="312"/>
      <c r="T24" s="312"/>
      <c r="U24" s="312"/>
      <c r="V24" s="312"/>
      <c r="W24" s="312"/>
      <c r="X24" s="312"/>
      <c r="Y24" s="269"/>
      <c r="Z24" s="269"/>
      <c r="AA24" s="269"/>
      <c r="AB24" s="269"/>
      <c r="AC24" s="269"/>
      <c r="AD24" s="269"/>
      <c r="AE24" s="269"/>
      <c r="AF24" s="269"/>
      <c r="AG24" s="269"/>
      <c r="AH24" s="269"/>
      <c r="AI24" s="269"/>
      <c r="AJ24" s="269"/>
      <c r="AK24" s="269"/>
      <c r="AL24" s="269"/>
      <c r="AM24" s="269"/>
      <c r="AN24" s="269"/>
      <c r="AO24" s="269"/>
      <c r="AP24" s="269"/>
      <c r="AQ24" s="269"/>
      <c r="AR24" s="269"/>
      <c r="AS24" s="269"/>
      <c r="AT24" s="269"/>
      <c r="AU24" s="269"/>
      <c r="AV24" s="269"/>
      <c r="AW24" s="269"/>
      <c r="AX24" s="269"/>
    </row>
    <row r="25" spans="1:68" s="179" customFormat="1" ht="19.5" customHeight="1">
      <c r="A25" s="26" t="s">
        <v>459</v>
      </c>
      <c r="B25" s="314"/>
      <c r="C25" s="314"/>
      <c r="D25" s="313"/>
      <c r="E25" s="312"/>
      <c r="F25" s="312"/>
      <c r="G25" s="312"/>
      <c r="H25" s="313"/>
      <c r="I25" s="313"/>
      <c r="J25" s="312"/>
      <c r="K25" s="312"/>
      <c r="L25" s="312"/>
      <c r="M25" s="312"/>
      <c r="N25" s="312"/>
      <c r="O25" s="312"/>
      <c r="P25" s="312"/>
      <c r="Q25" s="312"/>
      <c r="R25" s="312"/>
      <c r="S25" s="312"/>
      <c r="T25" s="312"/>
      <c r="U25" s="312"/>
      <c r="V25" s="312"/>
      <c r="W25" s="312"/>
      <c r="X25" s="312"/>
      <c r="Y25" s="269"/>
      <c r="Z25" s="269"/>
      <c r="AA25" s="269"/>
      <c r="AB25" s="269"/>
      <c r="AC25" s="269"/>
      <c r="AD25" s="269"/>
      <c r="AE25" s="269"/>
      <c r="AF25" s="269"/>
      <c r="AG25" s="269"/>
      <c r="AH25" s="269"/>
      <c r="AI25" s="269"/>
      <c r="AJ25" s="269"/>
      <c r="AK25" s="269"/>
      <c r="AL25" s="269"/>
      <c r="AM25" s="269"/>
      <c r="AN25" s="269"/>
      <c r="AO25" s="269"/>
      <c r="AP25" s="269"/>
      <c r="AQ25" s="269"/>
      <c r="AR25" s="269"/>
      <c r="AS25" s="269"/>
      <c r="AT25" s="269"/>
      <c r="AU25" s="269"/>
      <c r="AV25" s="269"/>
      <c r="AW25" s="269"/>
      <c r="AX25" s="269"/>
    </row>
    <row r="26" spans="1:68" s="179" customFormat="1" ht="19.5" customHeight="1">
      <c r="A26" s="26" t="s">
        <v>458</v>
      </c>
      <c r="B26" s="314"/>
      <c r="C26" s="314"/>
      <c r="D26" s="313"/>
      <c r="E26" s="312"/>
      <c r="F26" s="312"/>
      <c r="G26" s="312"/>
      <c r="H26" s="313"/>
      <c r="I26" s="313"/>
      <c r="J26" s="312"/>
      <c r="K26" s="312"/>
      <c r="L26" s="312"/>
      <c r="M26" s="312"/>
      <c r="N26" s="312"/>
      <c r="O26" s="312"/>
      <c r="P26" s="312"/>
      <c r="Q26" s="312"/>
      <c r="R26" s="312"/>
      <c r="S26" s="312"/>
      <c r="T26" s="312"/>
      <c r="U26" s="312"/>
      <c r="V26" s="312"/>
      <c r="W26" s="312"/>
      <c r="X26" s="312"/>
      <c r="Y26" s="269"/>
      <c r="Z26" s="269"/>
      <c r="AA26" s="269"/>
      <c r="AB26" s="269"/>
      <c r="AC26" s="269"/>
      <c r="AD26" s="269"/>
      <c r="AE26" s="269"/>
      <c r="AF26" s="269"/>
      <c r="AG26" s="269"/>
      <c r="AH26" s="269"/>
      <c r="AI26" s="269"/>
      <c r="AJ26" s="269"/>
      <c r="AK26" s="269"/>
      <c r="AL26" s="269"/>
      <c r="AM26" s="269"/>
      <c r="AN26" s="269"/>
      <c r="AO26" s="269"/>
      <c r="AP26" s="269"/>
      <c r="AQ26" s="269"/>
      <c r="AR26" s="269"/>
      <c r="AS26" s="269"/>
      <c r="AT26" s="269"/>
      <c r="AU26" s="269"/>
      <c r="AV26" s="269"/>
      <c r="AW26" s="269"/>
      <c r="AX26" s="269"/>
    </row>
    <row r="27" spans="1:68" ht="20.100000000000001" customHeight="1">
      <c r="A27" s="3" t="s">
        <v>457</v>
      </c>
      <c r="J27" s="96"/>
      <c r="K27" s="96"/>
      <c r="L27" s="96"/>
      <c r="M27" s="96"/>
      <c r="N27" s="96"/>
      <c r="O27" s="96"/>
      <c r="P27" s="96"/>
    </row>
    <row r="28" spans="1:68" ht="20.100000000000001" customHeight="1">
      <c r="A28" s="723" t="s">
        <v>456</v>
      </c>
      <c r="B28" s="723"/>
      <c r="C28" s="723"/>
      <c r="D28" s="723"/>
      <c r="E28" s="723"/>
      <c r="F28" s="723"/>
      <c r="G28" s="723"/>
      <c r="H28" s="723"/>
      <c r="I28" s="723"/>
      <c r="J28" s="723"/>
      <c r="K28" s="723"/>
      <c r="L28" s="723"/>
      <c r="M28" s="723"/>
      <c r="N28" s="723"/>
      <c r="O28" s="723"/>
      <c r="P28" s="723"/>
      <c r="Q28" s="723"/>
      <c r="R28" s="723"/>
      <c r="S28" s="723"/>
      <c r="T28" s="723"/>
      <c r="U28" s="723"/>
      <c r="V28" s="723"/>
      <c r="W28" s="723"/>
      <c r="X28" s="723"/>
      <c r="Y28" s="723"/>
      <c r="Z28" s="723"/>
      <c r="AA28" s="723"/>
      <c r="AB28" s="723"/>
      <c r="AC28" s="723"/>
      <c r="AD28" s="723"/>
      <c r="AE28" s="723"/>
    </row>
    <row r="29" spans="1:68" ht="20.100000000000001" customHeight="1">
      <c r="B29" s="41" t="s">
        <v>455</v>
      </c>
      <c r="C29" s="41"/>
      <c r="D29" s="310"/>
      <c r="E29" s="310"/>
      <c r="F29" s="310"/>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0"/>
      <c r="AK29" s="310"/>
      <c r="AL29" s="310"/>
      <c r="AM29" s="310"/>
      <c r="AN29" s="310"/>
      <c r="AO29" s="310"/>
      <c r="AP29" s="310"/>
      <c r="AQ29" s="310"/>
      <c r="AR29" s="310"/>
      <c r="AS29" s="309"/>
      <c r="AT29" s="307"/>
      <c r="AV29" s="271"/>
      <c r="AW29" s="271"/>
      <c r="AX29" s="271"/>
      <c r="AY29" s="271"/>
      <c r="AZ29" s="271"/>
      <c r="BA29" s="271"/>
      <c r="BB29" s="271"/>
      <c r="BC29" s="271"/>
      <c r="BD29" s="271"/>
      <c r="BE29" s="271"/>
      <c r="BF29" s="271"/>
      <c r="BG29" s="271"/>
      <c r="BH29" s="271"/>
      <c r="BI29" s="271"/>
      <c r="BJ29" s="271"/>
      <c r="BK29" s="271"/>
      <c r="BL29" s="271"/>
      <c r="BM29" s="271"/>
      <c r="BN29" s="7"/>
      <c r="BO29" s="7"/>
      <c r="BP29" s="308"/>
    </row>
    <row r="30" spans="1:68" ht="20.100000000000001" customHeight="1" thickBot="1">
      <c r="A30" s="268" t="s">
        <v>370</v>
      </c>
      <c r="B30" s="41"/>
      <c r="C30" s="41"/>
      <c r="D30" s="310"/>
      <c r="E30" s="310"/>
      <c r="F30" s="310"/>
      <c r="G30" s="310"/>
      <c r="H30" s="310"/>
      <c r="I30" s="310"/>
      <c r="J30" s="310"/>
      <c r="K30" s="310"/>
      <c r="L30" s="310"/>
      <c r="M30" s="310"/>
      <c r="N30" s="310"/>
      <c r="O30" s="310"/>
      <c r="P30" s="310"/>
      <c r="Q30" s="310"/>
      <c r="R30" s="310"/>
      <c r="S30" s="310"/>
      <c r="T30" s="310"/>
      <c r="U30" s="310"/>
      <c r="V30" s="310"/>
      <c r="W30" s="310"/>
      <c r="X30" s="311" t="s">
        <v>369</v>
      </c>
      <c r="Y30" s="310"/>
      <c r="Z30" s="311"/>
      <c r="AA30" s="310"/>
      <c r="AB30" s="310"/>
      <c r="AC30" s="310"/>
      <c r="AD30" s="310"/>
      <c r="AE30" s="310"/>
      <c r="AF30" s="310"/>
      <c r="AG30" s="310"/>
      <c r="AH30" s="310"/>
      <c r="AI30" s="310"/>
      <c r="AJ30" s="310"/>
      <c r="AK30" s="310"/>
      <c r="AL30" s="310"/>
      <c r="AM30" s="310"/>
      <c r="AN30" s="310"/>
      <c r="AO30" s="310"/>
      <c r="AP30" s="310"/>
      <c r="AQ30" s="310"/>
      <c r="AR30" s="310"/>
      <c r="AU30" s="309"/>
      <c r="AW30" s="271"/>
      <c r="AX30" s="271"/>
      <c r="AY30" s="235"/>
      <c r="AZ30" s="235"/>
      <c r="BA30" s="235"/>
      <c r="BB30" s="271"/>
      <c r="BC30" s="271"/>
      <c r="BD30" s="271"/>
      <c r="BE30" s="271"/>
      <c r="BF30" s="271"/>
      <c r="BG30" s="271"/>
      <c r="BH30" s="271"/>
      <c r="BI30" s="271"/>
      <c r="BJ30" s="271"/>
      <c r="BK30" s="271"/>
      <c r="BL30" s="271"/>
      <c r="BM30" s="271"/>
      <c r="BN30" s="7"/>
      <c r="BO30" s="7"/>
      <c r="BP30" s="308"/>
    </row>
    <row r="31" spans="1:68" ht="30" customHeight="1">
      <c r="A31" s="718" t="s">
        <v>116</v>
      </c>
      <c r="B31" s="718"/>
      <c r="C31" s="719"/>
      <c r="D31" s="884" t="s">
        <v>209</v>
      </c>
      <c r="E31" s="897" t="s">
        <v>444</v>
      </c>
      <c r="F31" s="898"/>
      <c r="G31" s="898"/>
      <c r="H31" s="898"/>
      <c r="I31" s="898"/>
      <c r="J31" s="898"/>
      <c r="K31" s="898"/>
      <c r="L31" s="898"/>
      <c r="M31" s="898"/>
      <c r="N31" s="898"/>
      <c r="O31" s="898"/>
      <c r="P31" s="898"/>
      <c r="Q31" s="898"/>
      <c r="R31" s="898"/>
      <c r="S31" s="898"/>
      <c r="T31" s="898"/>
      <c r="U31" s="898"/>
      <c r="V31" s="898"/>
      <c r="W31" s="898"/>
      <c r="X31" s="898"/>
      <c r="Y31" s="307"/>
      <c r="Z31" s="307"/>
    </row>
    <row r="32" spans="1:68" ht="30" customHeight="1">
      <c r="A32" s="868"/>
      <c r="B32" s="868"/>
      <c r="C32" s="869"/>
      <c r="D32" s="882"/>
      <c r="E32" s="886" t="s">
        <v>454</v>
      </c>
      <c r="F32" s="887"/>
      <c r="G32" s="887"/>
      <c r="H32" s="887"/>
      <c r="I32" s="887"/>
      <c r="J32" s="887"/>
      <c r="K32" s="887"/>
      <c r="L32" s="887"/>
      <c r="M32" s="887"/>
      <c r="N32" s="887"/>
      <c r="O32" s="887"/>
      <c r="P32" s="887"/>
      <c r="Q32" s="887"/>
      <c r="R32" s="887"/>
      <c r="S32" s="887"/>
      <c r="T32" s="887"/>
      <c r="U32" s="887"/>
      <c r="V32" s="887"/>
      <c r="W32" s="887"/>
      <c r="X32" s="887"/>
      <c r="Y32" s="307"/>
      <c r="Z32" s="307"/>
      <c r="AA32" s="7"/>
    </row>
    <row r="33" spans="1:64" s="189" customFormat="1" ht="60" customHeight="1">
      <c r="A33" s="868"/>
      <c r="B33" s="868"/>
      <c r="C33" s="869"/>
      <c r="D33" s="882"/>
      <c r="E33" s="886" t="s">
        <v>132</v>
      </c>
      <c r="F33" s="888"/>
      <c r="G33" s="890" t="s">
        <v>453</v>
      </c>
      <c r="H33" s="876"/>
      <c r="I33" s="886" t="s">
        <v>452</v>
      </c>
      <c r="J33" s="888"/>
      <c r="K33" s="881" t="s">
        <v>451</v>
      </c>
      <c r="L33" s="885"/>
      <c r="M33" s="881" t="s">
        <v>450</v>
      </c>
      <c r="N33" s="882"/>
      <c r="O33" s="885" t="s">
        <v>449</v>
      </c>
      <c r="P33" s="885"/>
      <c r="Q33" s="881" t="s">
        <v>448</v>
      </c>
      <c r="R33" s="882"/>
      <c r="S33" s="885" t="s">
        <v>447</v>
      </c>
      <c r="T33" s="885"/>
      <c r="U33" s="881" t="s">
        <v>446</v>
      </c>
      <c r="V33" s="882"/>
      <c r="W33" s="881" t="s">
        <v>445</v>
      </c>
      <c r="X33" s="885"/>
      <c r="Y33" s="306"/>
      <c r="Z33" s="305"/>
    </row>
    <row r="34" spans="1:64" s="287" customFormat="1" ht="50.1" customHeight="1">
      <c r="A34" s="720"/>
      <c r="B34" s="720"/>
      <c r="C34" s="721"/>
      <c r="D34" s="882"/>
      <c r="E34" s="294" t="s">
        <v>430</v>
      </c>
      <c r="F34" s="294" t="s">
        <v>431</v>
      </c>
      <c r="G34" s="294" t="s">
        <v>430</v>
      </c>
      <c r="H34" s="295" t="s">
        <v>429</v>
      </c>
      <c r="I34" s="294" t="s">
        <v>430</v>
      </c>
      <c r="J34" s="294" t="s">
        <v>431</v>
      </c>
      <c r="K34" s="294" t="s">
        <v>430</v>
      </c>
      <c r="L34" s="294" t="s">
        <v>431</v>
      </c>
      <c r="M34" s="294" t="s">
        <v>430</v>
      </c>
      <c r="N34" s="294" t="s">
        <v>431</v>
      </c>
      <c r="O34" s="294" t="s">
        <v>430</v>
      </c>
      <c r="P34" s="294" t="s">
        <v>431</v>
      </c>
      <c r="Q34" s="294" t="s">
        <v>430</v>
      </c>
      <c r="R34" s="294" t="s">
        <v>431</v>
      </c>
      <c r="S34" s="294" t="s">
        <v>430</v>
      </c>
      <c r="T34" s="293" t="s">
        <v>431</v>
      </c>
      <c r="U34" s="294" t="s">
        <v>430</v>
      </c>
      <c r="V34" s="294" t="s">
        <v>431</v>
      </c>
      <c r="W34" s="294" t="s">
        <v>430</v>
      </c>
      <c r="X34" s="293" t="s">
        <v>431</v>
      </c>
      <c r="Y34" s="290"/>
      <c r="Z34" s="290"/>
    </row>
    <row r="35" spans="1:64" s="287" customFormat="1" ht="5.0999999999999996" customHeight="1">
      <c r="A35" s="44"/>
      <c r="B35" s="44"/>
      <c r="C35" s="40"/>
      <c r="D35" s="304"/>
      <c r="E35" s="288"/>
      <c r="F35" s="288"/>
      <c r="G35" s="290"/>
      <c r="H35" s="290"/>
      <c r="I35" s="290"/>
      <c r="J35" s="288"/>
      <c r="K35" s="288"/>
      <c r="L35" s="288"/>
      <c r="M35" s="288"/>
      <c r="N35" s="288"/>
      <c r="O35" s="288"/>
      <c r="P35" s="288"/>
      <c r="Q35" s="288"/>
      <c r="R35" s="288"/>
      <c r="S35" s="288"/>
      <c r="T35" s="288"/>
      <c r="U35" s="288"/>
      <c r="V35" s="288"/>
      <c r="W35" s="288"/>
      <c r="X35" s="288"/>
      <c r="Y35" s="288"/>
      <c r="Z35" s="288"/>
    </row>
    <row r="36" spans="1:64" ht="20.100000000000001" customHeight="1">
      <c r="A36" s="868" t="s">
        <v>270</v>
      </c>
      <c r="B36" s="868"/>
      <c r="C36" s="869"/>
      <c r="D36" s="285">
        <v>1118</v>
      </c>
      <c r="E36" s="285">
        <v>401</v>
      </c>
      <c r="F36" s="285">
        <v>466</v>
      </c>
      <c r="G36" s="283"/>
      <c r="H36" s="302"/>
      <c r="I36" s="285">
        <v>98</v>
      </c>
      <c r="J36" s="285">
        <v>110</v>
      </c>
      <c r="K36" s="285">
        <v>98</v>
      </c>
      <c r="L36" s="285">
        <v>110</v>
      </c>
      <c r="M36" s="285">
        <v>41</v>
      </c>
      <c r="N36" s="285">
        <v>46</v>
      </c>
      <c r="O36" s="285">
        <v>49</v>
      </c>
      <c r="P36" s="285">
        <v>59</v>
      </c>
      <c r="Q36" s="285">
        <v>58</v>
      </c>
      <c r="R36" s="285">
        <v>76</v>
      </c>
      <c r="S36" s="285">
        <v>36</v>
      </c>
      <c r="T36" s="285">
        <v>42</v>
      </c>
      <c r="U36" s="285">
        <v>21</v>
      </c>
      <c r="V36" s="285">
        <v>23</v>
      </c>
      <c r="W36" s="283"/>
      <c r="X36" s="283"/>
      <c r="Y36" s="303"/>
      <c r="Z36" s="303"/>
    </row>
    <row r="37" spans="1:64" s="179" customFormat="1" ht="20.100000000000001" customHeight="1">
      <c r="A37" s="730" t="s">
        <v>269</v>
      </c>
      <c r="B37" s="730"/>
      <c r="C37" s="731"/>
      <c r="D37" s="285">
        <v>1070</v>
      </c>
      <c r="E37" s="285">
        <v>422</v>
      </c>
      <c r="F37" s="285">
        <v>430</v>
      </c>
      <c r="G37" s="283"/>
      <c r="H37" s="302"/>
      <c r="I37" s="285">
        <v>98</v>
      </c>
      <c r="J37" s="285">
        <v>100</v>
      </c>
      <c r="K37" s="285">
        <v>98</v>
      </c>
      <c r="L37" s="285">
        <v>108</v>
      </c>
      <c r="M37" s="285">
        <v>44</v>
      </c>
      <c r="N37" s="285">
        <v>45</v>
      </c>
      <c r="O37" s="285">
        <v>46</v>
      </c>
      <c r="P37" s="285">
        <v>57</v>
      </c>
      <c r="Q37" s="285">
        <v>64</v>
      </c>
      <c r="R37" s="285">
        <v>62</v>
      </c>
      <c r="S37" s="285">
        <v>40</v>
      </c>
      <c r="T37" s="285">
        <v>37</v>
      </c>
      <c r="U37" s="285">
        <v>18</v>
      </c>
      <c r="V37" s="285">
        <v>21</v>
      </c>
      <c r="W37" s="285">
        <v>14</v>
      </c>
      <c r="X37" s="283"/>
      <c r="Y37" s="285"/>
      <c r="Z37" s="303"/>
    </row>
    <row r="38" spans="1:64" ht="20.100000000000001" customHeight="1">
      <c r="A38" s="730" t="s">
        <v>268</v>
      </c>
      <c r="B38" s="730"/>
      <c r="C38" s="731"/>
      <c r="D38" s="285">
        <v>1050</v>
      </c>
      <c r="E38" s="285">
        <v>427</v>
      </c>
      <c r="F38" s="285">
        <v>435</v>
      </c>
      <c r="G38" s="285">
        <v>396</v>
      </c>
      <c r="H38" s="302"/>
      <c r="I38" s="285">
        <v>1</v>
      </c>
      <c r="J38" s="285">
        <v>99</v>
      </c>
      <c r="K38" s="285">
        <v>0</v>
      </c>
      <c r="L38" s="285">
        <v>103</v>
      </c>
      <c r="M38" s="285">
        <v>1</v>
      </c>
      <c r="N38" s="285">
        <v>45</v>
      </c>
      <c r="O38" s="285">
        <v>7</v>
      </c>
      <c r="P38" s="285">
        <v>48</v>
      </c>
      <c r="Q38" s="285">
        <v>9</v>
      </c>
      <c r="R38" s="285">
        <v>65</v>
      </c>
      <c r="S38" s="285">
        <v>0</v>
      </c>
      <c r="T38" s="285">
        <v>43</v>
      </c>
      <c r="U38" s="285">
        <v>4</v>
      </c>
      <c r="V38" s="285">
        <v>18</v>
      </c>
      <c r="W38" s="285">
        <v>9</v>
      </c>
      <c r="X38" s="285">
        <v>14</v>
      </c>
      <c r="Y38" s="285"/>
      <c r="Z38" s="285"/>
    </row>
    <row r="39" spans="1:64" s="273" customFormat="1" ht="20.100000000000001" customHeight="1">
      <c r="A39" s="730" t="s">
        <v>334</v>
      </c>
      <c r="B39" s="730"/>
      <c r="C39" s="731"/>
      <c r="D39" s="301">
        <v>1060</v>
      </c>
      <c r="E39" s="300">
        <v>419</v>
      </c>
      <c r="F39" s="300">
        <v>449</v>
      </c>
      <c r="G39" s="300">
        <v>403</v>
      </c>
      <c r="H39" s="300">
        <v>388</v>
      </c>
      <c r="I39" s="300">
        <v>0</v>
      </c>
      <c r="J39" s="300">
        <v>9</v>
      </c>
      <c r="K39" s="300">
        <v>0</v>
      </c>
      <c r="L39" s="300">
        <v>8</v>
      </c>
      <c r="M39" s="300">
        <v>0</v>
      </c>
      <c r="N39" s="300">
        <v>3</v>
      </c>
      <c r="O39" s="300">
        <v>0</v>
      </c>
      <c r="P39" s="300">
        <v>8</v>
      </c>
      <c r="Q39" s="300">
        <v>0</v>
      </c>
      <c r="R39" s="300">
        <v>12</v>
      </c>
      <c r="S39" s="300">
        <v>0</v>
      </c>
      <c r="T39" s="300">
        <v>3</v>
      </c>
      <c r="U39" s="300">
        <v>0</v>
      </c>
      <c r="V39" s="300">
        <v>6</v>
      </c>
      <c r="W39" s="300">
        <v>16</v>
      </c>
      <c r="X39" s="300">
        <v>12</v>
      </c>
      <c r="Y39" s="300"/>
      <c r="Z39" s="300"/>
    </row>
    <row r="40" spans="1:64" s="273" customFormat="1" ht="20.100000000000001" customHeight="1">
      <c r="A40" s="732" t="s">
        <v>333</v>
      </c>
      <c r="B40" s="732"/>
      <c r="C40" s="733"/>
      <c r="D40" s="284">
        <v>826</v>
      </c>
      <c r="E40" s="282">
        <v>396</v>
      </c>
      <c r="F40" s="282">
        <v>430</v>
      </c>
      <c r="G40" s="282">
        <v>396</v>
      </c>
      <c r="H40" s="282">
        <v>409</v>
      </c>
      <c r="I40" s="300">
        <v>0</v>
      </c>
      <c r="J40" s="300">
        <v>0</v>
      </c>
      <c r="K40" s="300">
        <v>0</v>
      </c>
      <c r="L40" s="300">
        <v>0</v>
      </c>
      <c r="M40" s="300">
        <v>0</v>
      </c>
      <c r="N40" s="282">
        <v>1</v>
      </c>
      <c r="O40" s="300">
        <v>0</v>
      </c>
      <c r="P40" s="282">
        <v>1</v>
      </c>
      <c r="Q40" s="300">
        <v>0</v>
      </c>
      <c r="R40" s="282">
        <v>1</v>
      </c>
      <c r="S40" s="282"/>
      <c r="T40" s="282"/>
      <c r="U40" s="300">
        <v>0</v>
      </c>
      <c r="V40" s="282">
        <v>1</v>
      </c>
      <c r="W40" s="300">
        <v>0</v>
      </c>
      <c r="X40" s="282">
        <v>17</v>
      </c>
      <c r="Y40" s="300"/>
      <c r="Z40" s="282"/>
      <c r="BL40" s="282"/>
    </row>
    <row r="41" spans="1:64" s="273" customFormat="1" ht="5.0999999999999996" customHeight="1" thickBot="1">
      <c r="A41" s="276"/>
      <c r="B41" s="281"/>
      <c r="C41" s="280"/>
      <c r="D41" s="299"/>
      <c r="E41" s="275"/>
      <c r="F41" s="275"/>
      <c r="G41" s="276"/>
      <c r="H41" s="276"/>
      <c r="I41" s="276"/>
      <c r="J41" s="275"/>
      <c r="K41" s="275"/>
      <c r="L41" s="275"/>
      <c r="M41" s="275"/>
      <c r="N41" s="275"/>
      <c r="O41" s="275"/>
      <c r="P41" s="275"/>
      <c r="Q41" s="275"/>
      <c r="R41" s="275"/>
      <c r="S41" s="275"/>
      <c r="T41" s="275"/>
      <c r="U41" s="275"/>
      <c r="V41" s="275"/>
      <c r="W41" s="275"/>
      <c r="X41" s="277"/>
      <c r="Y41" s="274"/>
      <c r="Z41" s="298"/>
    </row>
    <row r="42" spans="1:64" s="179" customFormat="1" ht="9.9499999999999993" customHeight="1" thickBot="1">
      <c r="A42" s="272"/>
      <c r="B42" s="271"/>
      <c r="C42" s="271"/>
      <c r="D42" s="270"/>
      <c r="E42" s="269"/>
      <c r="F42" s="269"/>
      <c r="G42" s="269"/>
      <c r="H42" s="270"/>
      <c r="I42" s="270"/>
      <c r="J42" s="269"/>
      <c r="K42" s="269"/>
      <c r="L42" s="269"/>
      <c r="M42" s="269"/>
      <c r="N42" s="269"/>
      <c r="O42" s="269"/>
      <c r="P42" s="269"/>
      <c r="Q42" s="269"/>
      <c r="R42" s="269"/>
      <c r="S42" s="269"/>
      <c r="T42" s="269"/>
      <c r="U42" s="269"/>
      <c r="V42" s="269"/>
      <c r="W42" s="269"/>
      <c r="X42" s="269"/>
      <c r="Y42" s="297"/>
      <c r="Z42" s="297"/>
      <c r="AA42" s="269"/>
      <c r="AB42" s="269"/>
      <c r="AC42" s="269"/>
      <c r="AD42" s="269"/>
      <c r="AE42" s="269"/>
      <c r="AF42" s="269"/>
      <c r="AG42" s="269"/>
      <c r="AH42" s="269"/>
      <c r="AI42" s="269"/>
      <c r="AJ42" s="269"/>
      <c r="AK42" s="269"/>
      <c r="AL42" s="269"/>
      <c r="AM42" s="269"/>
      <c r="AN42" s="269"/>
      <c r="AO42" s="269"/>
      <c r="AP42" s="269"/>
      <c r="AQ42" s="269"/>
      <c r="AR42" s="269"/>
      <c r="AS42" s="269"/>
      <c r="AT42" s="269"/>
      <c r="AU42" s="269"/>
      <c r="AV42" s="269"/>
      <c r="AW42" s="269"/>
      <c r="AX42" s="269"/>
    </row>
    <row r="43" spans="1:64" ht="30" customHeight="1">
      <c r="A43" s="718" t="s">
        <v>116</v>
      </c>
      <c r="B43" s="718"/>
      <c r="C43" s="719"/>
      <c r="D43" s="883" t="s">
        <v>444</v>
      </c>
      <c r="E43" s="889"/>
      <c r="F43" s="889"/>
      <c r="G43" s="889"/>
      <c r="H43" s="889"/>
      <c r="I43" s="889"/>
      <c r="J43" s="889"/>
      <c r="K43" s="889"/>
      <c r="L43" s="889"/>
      <c r="M43" s="889"/>
      <c r="N43" s="889"/>
      <c r="O43" s="889"/>
      <c r="P43" s="889"/>
      <c r="Q43" s="889"/>
      <c r="R43" s="889"/>
      <c r="S43" s="889"/>
      <c r="T43" s="889"/>
      <c r="U43" s="889"/>
      <c r="V43" s="889"/>
      <c r="W43" s="889"/>
      <c r="X43" s="889"/>
      <c r="Y43" s="889"/>
      <c r="Z43" s="884"/>
      <c r="AA43" s="883" t="s">
        <v>443</v>
      </c>
      <c r="AB43" s="884"/>
      <c r="AC43" s="906" t="s">
        <v>442</v>
      </c>
    </row>
    <row r="44" spans="1:64" ht="30" customHeight="1">
      <c r="A44" s="868"/>
      <c r="B44" s="868"/>
      <c r="C44" s="869"/>
      <c r="D44" s="881" t="s">
        <v>441</v>
      </c>
      <c r="E44" s="885"/>
      <c r="F44" s="885"/>
      <c r="G44" s="885"/>
      <c r="H44" s="885"/>
      <c r="I44" s="885"/>
      <c r="J44" s="885"/>
      <c r="K44" s="885"/>
      <c r="L44" s="885"/>
      <c r="M44" s="885"/>
      <c r="N44" s="885"/>
      <c r="O44" s="885"/>
      <c r="P44" s="885"/>
      <c r="Q44" s="885"/>
      <c r="R44" s="885"/>
      <c r="S44" s="885"/>
      <c r="T44" s="885"/>
      <c r="U44" s="882"/>
      <c r="V44" s="886" t="s">
        <v>440</v>
      </c>
      <c r="W44" s="887"/>
      <c r="X44" s="887"/>
      <c r="Y44" s="887"/>
      <c r="Z44" s="888"/>
      <c r="AA44" s="881" t="s">
        <v>439</v>
      </c>
      <c r="AB44" s="882"/>
      <c r="AC44" s="907"/>
    </row>
    <row r="45" spans="1:64" s="189" customFormat="1" ht="60" customHeight="1">
      <c r="A45" s="868"/>
      <c r="B45" s="868"/>
      <c r="C45" s="869"/>
      <c r="D45" s="881" t="s">
        <v>132</v>
      </c>
      <c r="E45" s="885"/>
      <c r="F45" s="882"/>
      <c r="G45" s="890" t="s">
        <v>438</v>
      </c>
      <c r="H45" s="891"/>
      <c r="I45" s="891"/>
      <c r="J45" s="881" t="s">
        <v>437</v>
      </c>
      <c r="K45" s="885"/>
      <c r="L45" s="882"/>
      <c r="M45" s="881" t="s">
        <v>436</v>
      </c>
      <c r="N45" s="885"/>
      <c r="O45" s="882"/>
      <c r="P45" s="881" t="s">
        <v>435</v>
      </c>
      <c r="Q45" s="885"/>
      <c r="R45" s="882"/>
      <c r="S45" s="881" t="s">
        <v>434</v>
      </c>
      <c r="T45" s="885"/>
      <c r="U45" s="882"/>
      <c r="V45" s="881" t="s">
        <v>433</v>
      </c>
      <c r="W45" s="885"/>
      <c r="X45" s="885"/>
      <c r="Y45" s="885"/>
      <c r="Z45" s="882"/>
      <c r="AA45" s="881" t="s">
        <v>432</v>
      </c>
      <c r="AB45" s="882"/>
      <c r="AC45" s="907"/>
    </row>
    <row r="46" spans="1:64" s="287" customFormat="1" ht="50.1" customHeight="1">
      <c r="A46" s="720"/>
      <c r="B46" s="720"/>
      <c r="C46" s="721"/>
      <c r="D46" s="294" t="s">
        <v>430</v>
      </c>
      <c r="E46" s="296" t="s">
        <v>431</v>
      </c>
      <c r="F46" s="296" t="s">
        <v>427</v>
      </c>
      <c r="G46" s="294" t="s">
        <v>430</v>
      </c>
      <c r="H46" s="295" t="s">
        <v>429</v>
      </c>
      <c r="I46" s="295" t="s">
        <v>424</v>
      </c>
      <c r="J46" s="294" t="s">
        <v>426</v>
      </c>
      <c r="K46" s="294" t="s">
        <v>428</v>
      </c>
      <c r="L46" s="294" t="s">
        <v>427</v>
      </c>
      <c r="M46" s="294" t="s">
        <v>426</v>
      </c>
      <c r="N46" s="294" t="s">
        <v>422</v>
      </c>
      <c r="O46" s="294" t="s">
        <v>421</v>
      </c>
      <c r="P46" s="294" t="s">
        <v>423</v>
      </c>
      <c r="Q46" s="294" t="s">
        <v>422</v>
      </c>
      <c r="R46" s="294" t="s">
        <v>425</v>
      </c>
      <c r="S46" s="294" t="s">
        <v>423</v>
      </c>
      <c r="T46" s="294" t="s">
        <v>422</v>
      </c>
      <c r="U46" s="295" t="s">
        <v>424</v>
      </c>
      <c r="V46" s="294" t="s">
        <v>423</v>
      </c>
      <c r="W46" s="294" t="s">
        <v>422</v>
      </c>
      <c r="X46" s="294" t="s">
        <v>421</v>
      </c>
      <c r="Y46" s="294" t="s">
        <v>420</v>
      </c>
      <c r="Z46" s="294" t="s">
        <v>419</v>
      </c>
      <c r="AA46" s="294" t="s">
        <v>418</v>
      </c>
      <c r="AB46" s="293" t="s">
        <v>417</v>
      </c>
      <c r="AC46" s="908"/>
    </row>
    <row r="47" spans="1:64" s="287" customFormat="1" ht="5.0999999999999996" customHeight="1">
      <c r="A47" s="44"/>
      <c r="B47" s="44"/>
      <c r="C47" s="40"/>
      <c r="D47" s="292"/>
      <c r="E47" s="291"/>
      <c r="F47" s="291"/>
      <c r="J47" s="288"/>
      <c r="K47" s="288"/>
      <c r="L47" s="288"/>
      <c r="M47" s="288"/>
      <c r="N47" s="288"/>
      <c r="O47" s="288"/>
      <c r="P47" s="288"/>
      <c r="Q47" s="288"/>
      <c r="R47" s="288"/>
      <c r="S47" s="288"/>
      <c r="T47" s="288"/>
      <c r="U47" s="290"/>
      <c r="V47" s="288"/>
      <c r="W47" s="288"/>
      <c r="X47" s="288"/>
      <c r="Y47" s="289"/>
      <c r="Z47" s="289"/>
      <c r="AA47" s="288"/>
      <c r="AB47" s="288"/>
      <c r="AC47" s="288"/>
    </row>
    <row r="48" spans="1:64" ht="20.100000000000001" customHeight="1">
      <c r="A48" s="868" t="s">
        <v>270</v>
      </c>
      <c r="B48" s="868"/>
      <c r="C48" s="869"/>
      <c r="D48" s="285">
        <v>37</v>
      </c>
      <c r="E48" s="285">
        <v>28</v>
      </c>
      <c r="F48" s="285">
        <v>81</v>
      </c>
      <c r="G48" s="896"/>
      <c r="H48" s="896"/>
      <c r="I48" s="896"/>
      <c r="J48" s="285">
        <v>7</v>
      </c>
      <c r="K48" s="285">
        <v>6</v>
      </c>
      <c r="L48" s="285">
        <v>19</v>
      </c>
      <c r="M48" s="285">
        <v>9</v>
      </c>
      <c r="N48" s="285">
        <v>5</v>
      </c>
      <c r="O48" s="285">
        <v>19</v>
      </c>
      <c r="P48" s="285">
        <v>20</v>
      </c>
      <c r="Q48" s="285">
        <v>13</v>
      </c>
      <c r="R48" s="285">
        <v>34</v>
      </c>
      <c r="S48" s="285">
        <v>1</v>
      </c>
      <c r="T48" s="285">
        <v>4</v>
      </c>
      <c r="U48" s="7">
        <v>9</v>
      </c>
      <c r="V48" s="285">
        <v>17</v>
      </c>
      <c r="W48" s="285">
        <v>17</v>
      </c>
      <c r="X48" s="285">
        <v>12</v>
      </c>
      <c r="Y48" s="285">
        <v>15</v>
      </c>
      <c r="Z48" s="285">
        <v>9</v>
      </c>
      <c r="AA48" s="285">
        <v>14</v>
      </c>
      <c r="AB48" s="285">
        <v>21</v>
      </c>
      <c r="AC48" s="285">
        <v>9</v>
      </c>
    </row>
    <row r="49" spans="1:67" s="179" customFormat="1" ht="20.100000000000001" customHeight="1">
      <c r="A49" s="730" t="s">
        <v>269</v>
      </c>
      <c r="B49" s="730"/>
      <c r="C49" s="731"/>
      <c r="D49" s="285">
        <v>31</v>
      </c>
      <c r="E49" s="285">
        <v>36</v>
      </c>
      <c r="F49" s="285">
        <v>61</v>
      </c>
      <c r="G49" s="896"/>
      <c r="H49" s="896"/>
      <c r="I49" s="896"/>
      <c r="J49" s="285">
        <v>10</v>
      </c>
      <c r="K49" s="285">
        <v>7</v>
      </c>
      <c r="L49" s="285">
        <v>14</v>
      </c>
      <c r="M49" s="285">
        <v>3</v>
      </c>
      <c r="N49" s="285">
        <v>8</v>
      </c>
      <c r="O49" s="285">
        <v>12</v>
      </c>
      <c r="P49" s="285">
        <v>18</v>
      </c>
      <c r="Q49" s="285">
        <v>21</v>
      </c>
      <c r="R49" s="285">
        <v>29</v>
      </c>
      <c r="S49" s="285">
        <v>0</v>
      </c>
      <c r="T49" s="285">
        <v>0</v>
      </c>
      <c r="U49" s="7">
        <v>6</v>
      </c>
      <c r="V49" s="285">
        <v>11</v>
      </c>
      <c r="W49" s="285">
        <v>17</v>
      </c>
      <c r="X49" s="285">
        <v>17</v>
      </c>
      <c r="Y49" s="285">
        <v>12</v>
      </c>
      <c r="Z49" s="285">
        <v>18</v>
      </c>
      <c r="AA49" s="283"/>
      <c r="AB49" s="285">
        <v>15</v>
      </c>
      <c r="AC49" s="285">
        <v>4</v>
      </c>
    </row>
    <row r="50" spans="1:67" ht="20.100000000000001" customHeight="1">
      <c r="A50" s="730" t="s">
        <v>268</v>
      </c>
      <c r="B50" s="730"/>
      <c r="C50" s="731"/>
      <c r="D50" s="286">
        <v>24</v>
      </c>
      <c r="E50" s="285">
        <v>29</v>
      </c>
      <c r="F50" s="285">
        <v>61</v>
      </c>
      <c r="G50" s="285">
        <v>10</v>
      </c>
      <c r="H50" s="909"/>
      <c r="I50" s="909"/>
      <c r="J50" s="285">
        <v>3</v>
      </c>
      <c r="K50" s="285">
        <v>10</v>
      </c>
      <c r="L50" s="285">
        <v>13</v>
      </c>
      <c r="M50" s="285">
        <v>2</v>
      </c>
      <c r="N50" s="285">
        <v>3</v>
      </c>
      <c r="O50" s="285">
        <v>13</v>
      </c>
      <c r="P50" s="285">
        <v>8</v>
      </c>
      <c r="Q50" s="285">
        <v>16</v>
      </c>
      <c r="R50" s="285">
        <v>32</v>
      </c>
      <c r="S50" s="285">
        <v>1</v>
      </c>
      <c r="T50" s="285">
        <v>0</v>
      </c>
      <c r="U50" s="7">
        <v>3</v>
      </c>
      <c r="V50" s="285">
        <v>12</v>
      </c>
      <c r="W50" s="285">
        <v>12</v>
      </c>
      <c r="X50" s="285">
        <v>17</v>
      </c>
      <c r="Y50" s="285">
        <v>17</v>
      </c>
      <c r="Z50" s="285">
        <v>16</v>
      </c>
      <c r="AA50" s="283"/>
      <c r="AB50" s="283"/>
      <c r="AC50" s="285">
        <v>5</v>
      </c>
    </row>
    <row r="51" spans="1:67" s="273" customFormat="1" ht="20.100000000000001" customHeight="1">
      <c r="A51" s="730" t="s">
        <v>334</v>
      </c>
      <c r="B51" s="730"/>
      <c r="C51" s="731"/>
      <c r="D51" s="286">
        <v>35</v>
      </c>
      <c r="E51" s="285">
        <v>23</v>
      </c>
      <c r="F51" s="285">
        <v>59</v>
      </c>
      <c r="G51" s="285">
        <v>35</v>
      </c>
      <c r="H51" s="285">
        <v>10</v>
      </c>
      <c r="I51" s="285">
        <v>0</v>
      </c>
      <c r="J51" s="285">
        <v>0</v>
      </c>
      <c r="K51" s="285">
        <v>3</v>
      </c>
      <c r="L51" s="285">
        <v>21</v>
      </c>
      <c r="M51" s="285">
        <v>0</v>
      </c>
      <c r="N51" s="285">
        <v>2</v>
      </c>
      <c r="O51" s="285">
        <v>8</v>
      </c>
      <c r="P51" s="285">
        <v>0</v>
      </c>
      <c r="Q51" s="285">
        <v>7</v>
      </c>
      <c r="R51" s="285">
        <v>27</v>
      </c>
      <c r="S51" s="285">
        <v>0</v>
      </c>
      <c r="T51" s="285">
        <v>1</v>
      </c>
      <c r="U51" s="285">
        <v>3</v>
      </c>
      <c r="V51" s="285">
        <v>10</v>
      </c>
      <c r="W51" s="285">
        <v>12</v>
      </c>
      <c r="X51" s="285">
        <v>12</v>
      </c>
      <c r="Y51" s="285">
        <v>17</v>
      </c>
      <c r="Z51" s="285">
        <v>24</v>
      </c>
      <c r="AA51" s="283"/>
      <c r="AB51" s="283"/>
      <c r="AC51" s="285">
        <v>17</v>
      </c>
    </row>
    <row r="52" spans="1:67" s="273" customFormat="1" ht="20.100000000000001" customHeight="1">
      <c r="A52" s="732" t="s">
        <v>333</v>
      </c>
      <c r="B52" s="732"/>
      <c r="C52" s="733"/>
      <c r="D52" s="284">
        <v>32</v>
      </c>
      <c r="E52" s="282">
        <v>33</v>
      </c>
      <c r="F52" s="282">
        <v>49</v>
      </c>
      <c r="G52" s="282">
        <v>32</v>
      </c>
      <c r="H52" s="282">
        <v>33</v>
      </c>
      <c r="I52" s="282">
        <v>10</v>
      </c>
      <c r="J52" s="282">
        <v>0</v>
      </c>
      <c r="K52" s="282">
        <v>0</v>
      </c>
      <c r="L52" s="282">
        <v>15</v>
      </c>
      <c r="M52" s="282">
        <v>0</v>
      </c>
      <c r="N52" s="282">
        <v>0</v>
      </c>
      <c r="O52" s="282">
        <v>5</v>
      </c>
      <c r="P52" s="282">
        <v>0</v>
      </c>
      <c r="Q52" s="282">
        <v>0</v>
      </c>
      <c r="R52" s="282">
        <v>17</v>
      </c>
      <c r="S52" s="282">
        <v>0</v>
      </c>
      <c r="T52" s="282">
        <v>0</v>
      </c>
      <c r="U52" s="282">
        <v>2</v>
      </c>
      <c r="V52" s="282">
        <v>13</v>
      </c>
      <c r="W52" s="282">
        <v>9</v>
      </c>
      <c r="X52" s="282">
        <v>15</v>
      </c>
      <c r="Y52" s="282">
        <v>11</v>
      </c>
      <c r="Z52" s="282">
        <v>26</v>
      </c>
      <c r="AA52" s="283"/>
      <c r="AB52" s="283"/>
      <c r="AC52" s="282">
        <v>19</v>
      </c>
      <c r="BO52" s="282"/>
    </row>
    <row r="53" spans="1:67" s="273" customFormat="1" ht="5.0999999999999996" customHeight="1" thickBot="1">
      <c r="A53" s="276"/>
      <c r="B53" s="281"/>
      <c r="C53" s="280"/>
      <c r="D53" s="279"/>
      <c r="E53" s="278"/>
      <c r="F53" s="278"/>
      <c r="G53" s="276"/>
      <c r="H53" s="276"/>
      <c r="I53" s="276"/>
      <c r="J53" s="276"/>
      <c r="K53" s="276"/>
      <c r="L53" s="275"/>
      <c r="M53" s="275"/>
      <c r="N53" s="275"/>
      <c r="O53" s="275"/>
      <c r="P53" s="275"/>
      <c r="Q53" s="275"/>
      <c r="R53" s="275"/>
      <c r="S53" s="275"/>
      <c r="T53" s="275"/>
      <c r="U53" s="277"/>
      <c r="V53" s="277"/>
      <c r="W53" s="276"/>
      <c r="X53" s="275"/>
      <c r="Y53" s="275"/>
      <c r="Z53" s="275"/>
      <c r="AA53" s="275"/>
      <c r="AB53" s="275"/>
      <c r="AC53" s="275"/>
      <c r="AD53" s="274"/>
      <c r="AE53" s="274"/>
    </row>
    <row r="54" spans="1:67" s="179" customFormat="1" ht="9.9499999999999993" customHeight="1">
      <c r="A54" s="272"/>
      <c r="B54" s="271"/>
      <c r="C54" s="271"/>
      <c r="D54" s="270"/>
      <c r="E54" s="269"/>
      <c r="F54" s="269"/>
      <c r="G54" s="269"/>
      <c r="H54" s="270"/>
      <c r="I54" s="270"/>
      <c r="J54" s="269"/>
      <c r="K54" s="269"/>
      <c r="L54" s="269"/>
      <c r="M54" s="269"/>
      <c r="N54" s="269"/>
      <c r="O54" s="269"/>
      <c r="P54" s="269"/>
      <c r="Q54" s="269"/>
      <c r="R54" s="269"/>
      <c r="S54" s="269"/>
      <c r="T54" s="269"/>
      <c r="U54" s="269"/>
      <c r="V54" s="269"/>
      <c r="W54" s="269"/>
      <c r="X54" s="269"/>
      <c r="Y54" s="269"/>
      <c r="Z54" s="269"/>
      <c r="AA54" s="269"/>
      <c r="AB54" s="269"/>
      <c r="AC54" s="269"/>
      <c r="AD54" s="269"/>
      <c r="AE54" s="269"/>
      <c r="AF54" s="269"/>
      <c r="AG54" s="269"/>
      <c r="AH54" s="269"/>
      <c r="AI54" s="269"/>
      <c r="AJ54" s="269"/>
      <c r="AK54" s="269"/>
      <c r="AL54" s="269"/>
      <c r="AM54" s="269"/>
      <c r="AN54" s="269"/>
      <c r="AO54" s="269"/>
      <c r="AP54" s="269"/>
      <c r="AQ54" s="269"/>
      <c r="AR54" s="269"/>
      <c r="AS54" s="269"/>
      <c r="AT54" s="269"/>
      <c r="AU54" s="269"/>
      <c r="AV54" s="269"/>
      <c r="AW54" s="269"/>
      <c r="AX54" s="269"/>
    </row>
    <row r="55" spans="1:67">
      <c r="L55" s="7"/>
    </row>
    <row r="57" spans="1:67">
      <c r="J57" s="96"/>
      <c r="K57" s="96"/>
    </row>
  </sheetData>
  <mergeCells count="66">
    <mergeCell ref="AC43:AC46"/>
    <mergeCell ref="A11:C11"/>
    <mergeCell ref="G48:I49"/>
    <mergeCell ref="H50:I50"/>
    <mergeCell ref="I33:J33"/>
    <mergeCell ref="K33:L33"/>
    <mergeCell ref="A36:C36"/>
    <mergeCell ref="A37:C37"/>
    <mergeCell ref="A38:C38"/>
    <mergeCell ref="A39:C39"/>
    <mergeCell ref="G33:H33"/>
    <mergeCell ref="A17:C17"/>
    <mergeCell ref="A21:C21"/>
    <mergeCell ref="M33:N33"/>
    <mergeCell ref="W33:X33"/>
    <mergeCell ref="A10:C10"/>
    <mergeCell ref="A1:Y1"/>
    <mergeCell ref="G14:I14"/>
    <mergeCell ref="J14:L14"/>
    <mergeCell ref="N14:N15"/>
    <mergeCell ref="L4:N4"/>
    <mergeCell ref="O4:Q4"/>
    <mergeCell ref="R4:T4"/>
    <mergeCell ref="A7:C7"/>
    <mergeCell ref="A8:C8"/>
    <mergeCell ref="A4:C5"/>
    <mergeCell ref="D4:H4"/>
    <mergeCell ref="I4:K4"/>
    <mergeCell ref="I7:K9"/>
    <mergeCell ref="A9:C9"/>
    <mergeCell ref="A18:C18"/>
    <mergeCell ref="A14:C15"/>
    <mergeCell ref="D14:F14"/>
    <mergeCell ref="D21:E21"/>
    <mergeCell ref="O33:P33"/>
    <mergeCell ref="A19:C19"/>
    <mergeCell ref="A20:C20"/>
    <mergeCell ref="E31:X31"/>
    <mergeCell ref="E32:X32"/>
    <mergeCell ref="Q33:R33"/>
    <mergeCell ref="A31:C34"/>
    <mergeCell ref="D31:D34"/>
    <mergeCell ref="E33:F33"/>
    <mergeCell ref="A28:AE28"/>
    <mergeCell ref="S33:T33"/>
    <mergeCell ref="U33:V33"/>
    <mergeCell ref="A51:C51"/>
    <mergeCell ref="A52:C52"/>
    <mergeCell ref="G45:I45"/>
    <mergeCell ref="A40:C40"/>
    <mergeCell ref="A43:C46"/>
    <mergeCell ref="D45:F45"/>
    <mergeCell ref="A49:C49"/>
    <mergeCell ref="A50:C50"/>
    <mergeCell ref="AA45:AB45"/>
    <mergeCell ref="A48:C48"/>
    <mergeCell ref="AA43:AB43"/>
    <mergeCell ref="AA44:AB44"/>
    <mergeCell ref="D44:U44"/>
    <mergeCell ref="V44:Z44"/>
    <mergeCell ref="D43:Z43"/>
    <mergeCell ref="V45:Z45"/>
    <mergeCell ref="M45:O45"/>
    <mergeCell ref="P45:R45"/>
    <mergeCell ref="J45:L45"/>
    <mergeCell ref="S45:U45"/>
  </mergeCells>
  <phoneticPr fontId="2"/>
  <pageMargins left="0.7" right="0.7" top="0.75" bottom="0.75" header="0.3" footer="0.3"/>
  <pageSetup paperSize="9" scale="47" fitToHeight="0" orientation="landscape" verticalDpi="300" r:id="rId1"/>
  <headerFooter alignWithMargins="0"/>
  <rowBreaks count="1" manualBreakCount="1">
    <brk id="27" max="28" man="1"/>
  </rowBreaks>
  <colBreaks count="2" manualBreakCount="2">
    <brk id="49" max="30" man="1"/>
    <brk id="52" max="3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view="pageBreakPreview" zoomScaleNormal="100" zoomScaleSheetLayoutView="100" workbookViewId="0">
      <selection activeCell="G9" sqref="G9"/>
    </sheetView>
  </sheetViews>
  <sheetFormatPr defaultRowHeight="13.5"/>
  <cols>
    <col min="1" max="1" width="4.625" style="3" customWidth="1"/>
    <col min="2" max="2" width="4" style="3" bestFit="1" customWidth="1"/>
    <col min="3" max="3" width="3.5" style="3" bestFit="1" customWidth="1"/>
    <col min="4" max="11" width="9" style="3"/>
    <col min="12" max="12" width="11" style="3" bestFit="1" customWidth="1"/>
    <col min="13" max="16384" width="9" style="3"/>
  </cols>
  <sheetData>
    <row r="1" spans="1:12" ht="27" customHeight="1">
      <c r="A1" s="723" t="s">
        <v>488</v>
      </c>
      <c r="B1" s="723"/>
      <c r="C1" s="723"/>
      <c r="D1" s="723"/>
      <c r="E1" s="723"/>
      <c r="F1" s="723"/>
      <c r="G1" s="723"/>
      <c r="H1" s="723"/>
      <c r="I1" s="723"/>
      <c r="J1" s="723"/>
      <c r="K1" s="723"/>
      <c r="L1" s="723"/>
    </row>
    <row r="2" spans="1:12" ht="20.100000000000001" customHeight="1" thickBot="1">
      <c r="A2" s="268" t="s">
        <v>370</v>
      </c>
      <c r="B2" s="51"/>
      <c r="C2" s="51"/>
      <c r="D2" s="51"/>
      <c r="E2" s="51"/>
      <c r="F2" s="51"/>
      <c r="G2" s="51"/>
      <c r="H2" s="51"/>
      <c r="I2" s="51"/>
      <c r="J2" s="51"/>
      <c r="K2" s="724" t="s">
        <v>137</v>
      </c>
      <c r="L2" s="724"/>
    </row>
    <row r="3" spans="1:12" ht="20.100000000000001" customHeight="1">
      <c r="A3" s="728" t="s">
        <v>116</v>
      </c>
      <c r="B3" s="725"/>
      <c r="C3" s="725"/>
      <c r="D3" s="728" t="s">
        <v>487</v>
      </c>
      <c r="E3" s="725"/>
      <c r="F3" s="725"/>
      <c r="G3" s="725"/>
      <c r="H3" s="725"/>
      <c r="I3" s="725"/>
      <c r="J3" s="725"/>
      <c r="K3" s="725"/>
      <c r="L3" s="877" t="s">
        <v>486</v>
      </c>
    </row>
    <row r="4" spans="1:12" s="41" customFormat="1" ht="20.100000000000001" customHeight="1">
      <c r="A4" s="734"/>
      <c r="B4" s="735"/>
      <c r="C4" s="735"/>
      <c r="D4" s="50" t="s">
        <v>485</v>
      </c>
      <c r="E4" s="46" t="s">
        <v>484</v>
      </c>
      <c r="F4" s="46" t="s">
        <v>483</v>
      </c>
      <c r="G4" s="46" t="s">
        <v>482</v>
      </c>
      <c r="H4" s="46" t="s">
        <v>481</v>
      </c>
      <c r="I4" s="46" t="s">
        <v>213</v>
      </c>
      <c r="J4" s="46" t="s">
        <v>480</v>
      </c>
      <c r="K4" s="46" t="s">
        <v>479</v>
      </c>
      <c r="L4" s="746"/>
    </row>
    <row r="5" spans="1:12" ht="20.100000000000001" customHeight="1">
      <c r="A5" s="879" t="s">
        <v>270</v>
      </c>
      <c r="B5" s="879"/>
      <c r="C5" s="880"/>
      <c r="D5" s="329">
        <v>199</v>
      </c>
      <c r="E5" s="329">
        <v>1</v>
      </c>
      <c r="F5" s="329">
        <v>5</v>
      </c>
      <c r="G5" s="329">
        <v>70</v>
      </c>
      <c r="H5" s="329">
        <v>73</v>
      </c>
      <c r="I5" s="329">
        <v>4</v>
      </c>
      <c r="J5" s="329">
        <v>45</v>
      </c>
      <c r="K5" s="329">
        <v>1</v>
      </c>
      <c r="L5" s="329">
        <v>219</v>
      </c>
    </row>
    <row r="6" spans="1:12" ht="20.100000000000001" customHeight="1">
      <c r="A6" s="730" t="s">
        <v>269</v>
      </c>
      <c r="B6" s="730"/>
      <c r="C6" s="731"/>
      <c r="D6" s="330">
        <v>206</v>
      </c>
      <c r="E6" s="329">
        <v>1</v>
      </c>
      <c r="F6" s="329">
        <v>5</v>
      </c>
      <c r="G6" s="329">
        <v>67</v>
      </c>
      <c r="H6" s="329">
        <v>80</v>
      </c>
      <c r="I6" s="329">
        <v>9</v>
      </c>
      <c r="J6" s="329">
        <v>43</v>
      </c>
      <c r="K6" s="329">
        <v>1</v>
      </c>
      <c r="L6" s="329">
        <v>222</v>
      </c>
    </row>
    <row r="7" spans="1:12" s="185" customFormat="1" ht="20.100000000000001" customHeight="1">
      <c r="A7" s="730" t="s">
        <v>268</v>
      </c>
      <c r="B7" s="730"/>
      <c r="C7" s="731"/>
      <c r="D7" s="329">
        <v>200</v>
      </c>
      <c r="E7" s="329">
        <v>1</v>
      </c>
      <c r="F7" s="329">
        <v>6</v>
      </c>
      <c r="G7" s="329">
        <v>65</v>
      </c>
      <c r="H7" s="329">
        <v>84</v>
      </c>
      <c r="I7" s="329">
        <v>9</v>
      </c>
      <c r="J7" s="329">
        <v>34</v>
      </c>
      <c r="K7" s="329">
        <v>1</v>
      </c>
      <c r="L7" s="329">
        <v>201</v>
      </c>
    </row>
    <row r="8" spans="1:12" ht="20.100000000000001" customHeight="1">
      <c r="A8" s="730" t="s">
        <v>334</v>
      </c>
      <c r="B8" s="730"/>
      <c r="C8" s="731"/>
      <c r="D8" s="329">
        <v>209</v>
      </c>
      <c r="E8" s="329">
        <v>1</v>
      </c>
      <c r="F8" s="329">
        <v>6</v>
      </c>
      <c r="G8" s="329">
        <v>67</v>
      </c>
      <c r="H8" s="329">
        <v>78</v>
      </c>
      <c r="I8" s="329">
        <v>12</v>
      </c>
      <c r="J8" s="329">
        <v>44</v>
      </c>
      <c r="K8" s="329">
        <v>1</v>
      </c>
      <c r="L8" s="329">
        <v>216</v>
      </c>
    </row>
    <row r="9" spans="1:12" s="185" customFormat="1" ht="20.100000000000001" customHeight="1" thickBot="1">
      <c r="A9" s="829" t="s">
        <v>333</v>
      </c>
      <c r="B9" s="829"/>
      <c r="C9" s="830"/>
      <c r="D9" s="328">
        <v>200</v>
      </c>
      <c r="E9" s="327">
        <v>1</v>
      </c>
      <c r="F9" s="327">
        <v>6</v>
      </c>
      <c r="G9" s="327">
        <v>63</v>
      </c>
      <c r="H9" s="327">
        <v>79</v>
      </c>
      <c r="I9" s="327">
        <v>10</v>
      </c>
      <c r="J9" s="327">
        <v>40</v>
      </c>
      <c r="K9" s="327">
        <v>1</v>
      </c>
      <c r="L9" s="327">
        <v>222</v>
      </c>
    </row>
    <row r="10" spans="1:12" ht="9.9499999999999993" customHeight="1">
      <c r="B10" s="41"/>
      <c r="C10" s="41"/>
    </row>
    <row r="11" spans="1:12" ht="20.100000000000001" customHeight="1">
      <c r="A11" s="3" t="s">
        <v>478</v>
      </c>
      <c r="B11" s="6"/>
      <c r="C11" s="6"/>
      <c r="D11" s="6"/>
      <c r="E11" s="6"/>
    </row>
  </sheetData>
  <mergeCells count="10">
    <mergeCell ref="A5:C5"/>
    <mergeCell ref="A6:C6"/>
    <mergeCell ref="A7:C7"/>
    <mergeCell ref="A8:C8"/>
    <mergeCell ref="A9:C9"/>
    <mergeCell ref="A1:L1"/>
    <mergeCell ref="K2:L2"/>
    <mergeCell ref="D3:K3"/>
    <mergeCell ref="L3:L4"/>
    <mergeCell ref="A3:C4"/>
  </mergeCells>
  <phoneticPr fontId="2"/>
  <printOptions horizontalCentered="1"/>
  <pageMargins left="0.78740157480314965" right="0.51181102362204722" top="0.98425196850393704" bottom="0.98425196850393704" header="0.51181102362204722" footer="0.51181102362204722"/>
  <pageSetup paperSize="9" scale="120" orientation="landscape" verticalDpi="300" r:id="rId1"/>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30"/>
  <sheetViews>
    <sheetView view="pageBreakPreview" zoomScaleNormal="85" zoomScaleSheetLayoutView="100" workbookViewId="0">
      <selection activeCell="H11" sqref="H11"/>
    </sheetView>
  </sheetViews>
  <sheetFormatPr defaultRowHeight="13.5"/>
  <cols>
    <col min="1" max="3" width="4.625" style="3" customWidth="1"/>
    <col min="4" max="20" width="7.375" style="3" customWidth="1"/>
    <col min="21" max="26" width="5.5" style="3" customWidth="1"/>
    <col min="27" max="30" width="5.625" style="3" customWidth="1"/>
    <col min="31" max="34" width="5.5" style="3" customWidth="1"/>
    <col min="35" max="39" width="5.375" style="3" customWidth="1"/>
    <col min="40" max="16384" width="9" style="3"/>
  </cols>
  <sheetData>
    <row r="1" spans="1:39" ht="27" customHeight="1">
      <c r="A1" s="723" t="s">
        <v>505</v>
      </c>
      <c r="B1" s="723"/>
      <c r="C1" s="723"/>
      <c r="D1" s="723"/>
      <c r="E1" s="723"/>
      <c r="F1" s="723"/>
      <c r="G1" s="723"/>
      <c r="H1" s="723"/>
      <c r="I1" s="723"/>
      <c r="J1" s="723"/>
      <c r="K1" s="723"/>
      <c r="L1" s="723"/>
      <c r="M1" s="723"/>
      <c r="N1" s="723"/>
      <c r="O1" s="723"/>
      <c r="P1" s="723"/>
      <c r="Q1" s="723"/>
      <c r="R1" s="723"/>
      <c r="S1" s="723"/>
      <c r="T1" s="723"/>
      <c r="U1" s="185"/>
      <c r="V1" s="185"/>
      <c r="W1" s="185"/>
      <c r="X1" s="185"/>
      <c r="Y1" s="185"/>
      <c r="Z1" s="185"/>
      <c r="AA1" s="185"/>
      <c r="AB1" s="185"/>
      <c r="AC1" s="185"/>
      <c r="AD1" s="185"/>
      <c r="AE1" s="185"/>
      <c r="AF1" s="185"/>
      <c r="AG1" s="185"/>
      <c r="AH1" s="185"/>
      <c r="AI1" s="185"/>
      <c r="AJ1" s="185"/>
      <c r="AK1" s="185"/>
      <c r="AL1" s="185"/>
      <c r="AM1" s="185"/>
    </row>
    <row r="2" spans="1:39" ht="20.100000000000001" customHeight="1" thickBot="1">
      <c r="A2" s="914" t="s">
        <v>504</v>
      </c>
      <c r="B2" s="914"/>
      <c r="C2" s="914"/>
      <c r="D2" s="51"/>
      <c r="E2" s="51"/>
      <c r="F2" s="51"/>
      <c r="G2" s="51"/>
      <c r="H2" s="51"/>
      <c r="I2" s="51"/>
      <c r="J2" s="51"/>
      <c r="K2" s="51"/>
      <c r="L2" s="51"/>
      <c r="M2" s="51"/>
      <c r="N2" s="51"/>
      <c r="O2" s="51"/>
      <c r="P2" s="95"/>
      <c r="Q2" s="51"/>
      <c r="R2" s="51"/>
      <c r="S2" s="51"/>
      <c r="T2" s="95" t="s">
        <v>308</v>
      </c>
      <c r="U2" s="51"/>
      <c r="V2" s="51"/>
      <c r="W2" s="51"/>
      <c r="X2" s="51"/>
      <c r="Y2" s="51"/>
      <c r="Z2" s="51"/>
      <c r="AA2" s="51"/>
      <c r="AB2" s="51"/>
      <c r="AC2" s="51"/>
      <c r="AD2" s="51"/>
      <c r="AE2" s="51"/>
      <c r="AF2" s="51"/>
      <c r="AG2" s="51"/>
      <c r="AH2" s="51"/>
      <c r="AI2" s="95"/>
      <c r="AJ2" s="7"/>
      <c r="AK2" s="7"/>
      <c r="AL2" s="7"/>
      <c r="AM2" s="7"/>
    </row>
    <row r="3" spans="1:39" ht="20.100000000000001" customHeight="1">
      <c r="A3" s="728" t="s">
        <v>116</v>
      </c>
      <c r="B3" s="725"/>
      <c r="C3" s="725"/>
      <c r="D3" s="726" t="s">
        <v>503</v>
      </c>
      <c r="E3" s="917"/>
      <c r="F3" s="917"/>
      <c r="G3" s="917"/>
      <c r="H3" s="917"/>
      <c r="I3" s="917"/>
      <c r="J3" s="917"/>
      <c r="K3" s="917"/>
      <c r="L3" s="917"/>
      <c r="M3" s="917"/>
      <c r="N3" s="917"/>
      <c r="O3" s="917"/>
      <c r="P3" s="917"/>
      <c r="Q3" s="917"/>
      <c r="R3" s="917"/>
      <c r="S3" s="917"/>
      <c r="T3" s="917"/>
    </row>
    <row r="4" spans="1:39" ht="50.1" customHeight="1">
      <c r="A4" s="734"/>
      <c r="B4" s="735"/>
      <c r="C4" s="735"/>
      <c r="D4" s="915" t="s">
        <v>209</v>
      </c>
      <c r="E4" s="916"/>
      <c r="F4" s="916"/>
      <c r="G4" s="916"/>
      <c r="H4" s="748"/>
      <c r="I4" s="910" t="s">
        <v>502</v>
      </c>
      <c r="J4" s="911"/>
      <c r="K4" s="911"/>
      <c r="L4" s="912"/>
      <c r="M4" s="910" t="s">
        <v>501</v>
      </c>
      <c r="N4" s="911"/>
      <c r="O4" s="911"/>
      <c r="P4" s="912"/>
      <c r="Q4" s="910" t="s">
        <v>500</v>
      </c>
      <c r="R4" s="911"/>
      <c r="S4" s="911"/>
      <c r="T4" s="911"/>
      <c r="U4" s="7"/>
    </row>
    <row r="5" spans="1:39" s="287" customFormat="1" ht="50.1" customHeight="1">
      <c r="A5" s="734"/>
      <c r="B5" s="735"/>
      <c r="C5" s="735"/>
      <c r="D5" s="344" t="s">
        <v>199</v>
      </c>
      <c r="E5" s="295" t="s">
        <v>461</v>
      </c>
      <c r="F5" s="295" t="s">
        <v>429</v>
      </c>
      <c r="G5" s="295" t="s">
        <v>424</v>
      </c>
      <c r="H5" s="295" t="s">
        <v>492</v>
      </c>
      <c r="I5" s="295" t="s">
        <v>461</v>
      </c>
      <c r="J5" s="295" t="s">
        <v>429</v>
      </c>
      <c r="K5" s="295" t="s">
        <v>424</v>
      </c>
      <c r="L5" s="295" t="s">
        <v>492</v>
      </c>
      <c r="M5" s="295" t="s">
        <v>461</v>
      </c>
      <c r="N5" s="295" t="s">
        <v>429</v>
      </c>
      <c r="O5" s="295" t="s">
        <v>424</v>
      </c>
      <c r="P5" s="326" t="s">
        <v>492</v>
      </c>
      <c r="Q5" s="295" t="s">
        <v>461</v>
      </c>
      <c r="R5" s="295" t="s">
        <v>429</v>
      </c>
      <c r="S5" s="295" t="s">
        <v>424</v>
      </c>
      <c r="T5" s="326" t="s">
        <v>492</v>
      </c>
      <c r="U5" s="290"/>
    </row>
    <row r="6" spans="1:39" s="287" customFormat="1" ht="5.0999999999999996" customHeight="1">
      <c r="A6" s="44"/>
      <c r="B6" s="44"/>
      <c r="C6" s="40"/>
      <c r="D6" s="290"/>
      <c r="E6" s="290"/>
      <c r="F6" s="290"/>
      <c r="G6" s="290"/>
      <c r="H6" s="290"/>
      <c r="I6" s="343"/>
      <c r="J6" s="343"/>
      <c r="K6" s="343"/>
      <c r="L6" s="343"/>
      <c r="M6" s="290"/>
      <c r="N6" s="290"/>
      <c r="O6" s="290"/>
      <c r="P6" s="290"/>
      <c r="Q6" s="290"/>
      <c r="R6" s="290"/>
      <c r="S6" s="290"/>
      <c r="T6" s="290"/>
    </row>
    <row r="7" spans="1:39" ht="20.100000000000001" customHeight="1">
      <c r="A7" s="868" t="s">
        <v>89</v>
      </c>
      <c r="B7" s="868"/>
      <c r="C7" s="869"/>
      <c r="D7" s="285">
        <v>1033</v>
      </c>
      <c r="E7" s="285">
        <v>265</v>
      </c>
      <c r="F7" s="285">
        <v>253</v>
      </c>
      <c r="G7" s="285">
        <v>267</v>
      </c>
      <c r="H7" s="285">
        <v>248</v>
      </c>
      <c r="I7" s="896"/>
      <c r="J7" s="896"/>
      <c r="K7" s="896"/>
      <c r="L7" s="896"/>
      <c r="M7" s="285">
        <v>123</v>
      </c>
      <c r="N7" s="285">
        <v>119</v>
      </c>
      <c r="O7" s="285">
        <v>132</v>
      </c>
      <c r="P7" s="285">
        <v>115</v>
      </c>
      <c r="Q7" s="285">
        <v>58</v>
      </c>
      <c r="R7" s="285">
        <v>56</v>
      </c>
      <c r="S7" s="285">
        <v>56</v>
      </c>
      <c r="T7" s="285">
        <v>56</v>
      </c>
    </row>
    <row r="8" spans="1:39" s="337" customFormat="1" ht="20.100000000000001" customHeight="1">
      <c r="A8" s="730" t="s">
        <v>88</v>
      </c>
      <c r="B8" s="730"/>
      <c r="C8" s="731"/>
      <c r="D8" s="286">
        <v>1039</v>
      </c>
      <c r="E8" s="285">
        <v>271</v>
      </c>
      <c r="F8" s="285">
        <v>258</v>
      </c>
      <c r="G8" s="285">
        <v>255</v>
      </c>
      <c r="H8" s="285">
        <v>255</v>
      </c>
      <c r="I8" s="896"/>
      <c r="J8" s="896"/>
      <c r="K8" s="896"/>
      <c r="L8" s="896"/>
      <c r="M8" s="285">
        <v>129</v>
      </c>
      <c r="N8" s="285">
        <v>123</v>
      </c>
      <c r="O8" s="285">
        <v>121</v>
      </c>
      <c r="P8" s="285">
        <v>127</v>
      </c>
      <c r="Q8" s="285">
        <v>63</v>
      </c>
      <c r="R8" s="285">
        <v>51</v>
      </c>
      <c r="S8" s="285">
        <v>60</v>
      </c>
      <c r="T8" s="285">
        <v>51</v>
      </c>
      <c r="V8" s="338"/>
    </row>
    <row r="9" spans="1:39" ht="20.100000000000001" customHeight="1">
      <c r="A9" s="730" t="s">
        <v>87</v>
      </c>
      <c r="B9" s="730"/>
      <c r="C9" s="731"/>
      <c r="D9" s="285">
        <v>1055</v>
      </c>
      <c r="E9" s="285">
        <v>266</v>
      </c>
      <c r="F9" s="285">
        <v>268</v>
      </c>
      <c r="G9" s="285">
        <v>257</v>
      </c>
      <c r="H9" s="285">
        <v>264</v>
      </c>
      <c r="I9" s="896"/>
      <c r="J9" s="896"/>
      <c r="K9" s="896"/>
      <c r="L9" s="896"/>
      <c r="M9" s="285">
        <v>130</v>
      </c>
      <c r="N9" s="285">
        <v>133</v>
      </c>
      <c r="O9" s="285">
        <v>119</v>
      </c>
      <c r="P9" s="285">
        <v>127</v>
      </c>
      <c r="Q9" s="285">
        <v>57</v>
      </c>
      <c r="R9" s="285">
        <v>57</v>
      </c>
      <c r="S9" s="285">
        <v>52</v>
      </c>
      <c r="T9" s="285">
        <v>65</v>
      </c>
      <c r="V9" s="7"/>
    </row>
    <row r="10" spans="1:39" s="179" customFormat="1" ht="20.100000000000001" customHeight="1">
      <c r="A10" s="730" t="s">
        <v>86</v>
      </c>
      <c r="B10" s="730"/>
      <c r="C10" s="731"/>
      <c r="D10" s="286">
        <v>1066</v>
      </c>
      <c r="E10" s="285">
        <v>271</v>
      </c>
      <c r="F10" s="285">
        <v>266</v>
      </c>
      <c r="G10" s="285">
        <v>265</v>
      </c>
      <c r="H10" s="285">
        <v>264</v>
      </c>
      <c r="I10" s="285">
        <v>169</v>
      </c>
      <c r="J10" s="896"/>
      <c r="K10" s="896"/>
      <c r="L10" s="896"/>
      <c r="M10" s="285">
        <v>6</v>
      </c>
      <c r="N10" s="285">
        <v>134</v>
      </c>
      <c r="O10" s="285">
        <v>127</v>
      </c>
      <c r="P10" s="285">
        <v>126</v>
      </c>
      <c r="Q10" s="285">
        <v>59</v>
      </c>
      <c r="R10" s="285">
        <v>52</v>
      </c>
      <c r="S10" s="285">
        <v>55</v>
      </c>
      <c r="T10" s="285">
        <v>53</v>
      </c>
      <c r="V10" s="273"/>
    </row>
    <row r="11" spans="1:39" s="179" customFormat="1" ht="20.100000000000001" customHeight="1">
      <c r="A11" s="732" t="s">
        <v>85</v>
      </c>
      <c r="B11" s="732"/>
      <c r="C11" s="733"/>
      <c r="D11" s="284">
        <v>1071</v>
      </c>
      <c r="E11" s="282">
        <v>261</v>
      </c>
      <c r="F11" s="282">
        <v>275</v>
      </c>
      <c r="G11" s="282">
        <v>259</v>
      </c>
      <c r="H11" s="282">
        <v>276</v>
      </c>
      <c r="I11" s="282">
        <v>170</v>
      </c>
      <c r="J11" s="335">
        <v>172</v>
      </c>
      <c r="K11" s="918"/>
      <c r="L11" s="918"/>
      <c r="M11" s="282">
        <v>5</v>
      </c>
      <c r="N11" s="282">
        <v>10</v>
      </c>
      <c r="O11" s="282">
        <v>130</v>
      </c>
      <c r="P11" s="282">
        <v>123</v>
      </c>
      <c r="Q11" s="282">
        <v>54</v>
      </c>
      <c r="R11" s="282">
        <v>53</v>
      </c>
      <c r="S11" s="282">
        <v>51</v>
      </c>
      <c r="T11" s="282">
        <v>61</v>
      </c>
      <c r="V11" s="273"/>
    </row>
    <row r="12" spans="1:39" s="287" customFormat="1" ht="5.0999999999999996" customHeight="1" thickBot="1">
      <c r="A12" s="333"/>
      <c r="B12" s="333"/>
      <c r="C12" s="332"/>
      <c r="D12" s="331"/>
      <c r="E12" s="331"/>
      <c r="F12" s="331"/>
      <c r="G12" s="331"/>
      <c r="H12" s="331"/>
      <c r="I12" s="331"/>
      <c r="J12" s="331"/>
      <c r="K12" s="331"/>
      <c r="L12" s="331"/>
      <c r="M12" s="331"/>
      <c r="N12" s="331"/>
      <c r="O12" s="331"/>
      <c r="P12" s="331"/>
      <c r="Q12" s="331"/>
      <c r="R12" s="331"/>
      <c r="S12" s="331"/>
      <c r="T12" s="331"/>
    </row>
    <row r="13" spans="1:39" ht="9.9499999999999993" customHeight="1" thickBot="1">
      <c r="AJ13" s="7"/>
      <c r="AK13" s="7"/>
      <c r="AL13" s="7"/>
      <c r="AM13" s="7"/>
    </row>
    <row r="14" spans="1:39" ht="20.100000000000001" customHeight="1">
      <c r="A14" s="728" t="s">
        <v>116</v>
      </c>
      <c r="B14" s="725"/>
      <c r="C14" s="725"/>
      <c r="D14" s="342"/>
      <c r="E14" s="342"/>
      <c r="F14" s="342"/>
      <c r="G14" s="342"/>
      <c r="H14" s="342"/>
      <c r="I14" s="342"/>
      <c r="J14" s="342"/>
      <c r="K14" s="342"/>
      <c r="L14" s="919" t="s">
        <v>499</v>
      </c>
      <c r="M14" s="877" t="s">
        <v>498</v>
      </c>
      <c r="N14" s="878"/>
      <c r="O14" s="878"/>
      <c r="P14" s="878"/>
      <c r="Q14" s="875"/>
      <c r="R14" s="922" t="s">
        <v>497</v>
      </c>
      <c r="S14" s="341"/>
      <c r="T14" s="341"/>
      <c r="U14" s="7"/>
      <c r="V14" s="7"/>
      <c r="W14" s="7"/>
      <c r="X14" s="340"/>
    </row>
    <row r="15" spans="1:39" ht="50.1" customHeight="1">
      <c r="A15" s="734"/>
      <c r="B15" s="735"/>
      <c r="C15" s="735"/>
      <c r="D15" s="910" t="s">
        <v>496</v>
      </c>
      <c r="E15" s="911"/>
      <c r="F15" s="911"/>
      <c r="G15" s="912"/>
      <c r="H15" s="910" t="s">
        <v>495</v>
      </c>
      <c r="I15" s="911"/>
      <c r="J15" s="911"/>
      <c r="K15" s="912"/>
      <c r="L15" s="920"/>
      <c r="M15" s="861" t="s">
        <v>494</v>
      </c>
      <c r="N15" s="858"/>
      <c r="O15" s="861" t="s">
        <v>493</v>
      </c>
      <c r="P15" s="913"/>
      <c r="Q15" s="858"/>
      <c r="R15" s="923"/>
      <c r="S15" s="341"/>
      <c r="T15" s="341"/>
      <c r="U15" s="305"/>
      <c r="V15" s="305"/>
      <c r="W15" s="305"/>
      <c r="X15" s="340"/>
    </row>
    <row r="16" spans="1:39" s="287" customFormat="1" ht="50.1" customHeight="1">
      <c r="A16" s="734"/>
      <c r="B16" s="735"/>
      <c r="C16" s="735"/>
      <c r="D16" s="295" t="s">
        <v>461</v>
      </c>
      <c r="E16" s="295" t="s">
        <v>429</v>
      </c>
      <c r="F16" s="295" t="s">
        <v>424</v>
      </c>
      <c r="G16" s="295" t="s">
        <v>492</v>
      </c>
      <c r="H16" s="295" t="s">
        <v>461</v>
      </c>
      <c r="I16" s="295" t="s">
        <v>429</v>
      </c>
      <c r="J16" s="295" t="s">
        <v>424</v>
      </c>
      <c r="K16" s="326" t="s">
        <v>492</v>
      </c>
      <c r="L16" s="921"/>
      <c r="M16" s="295" t="s">
        <v>430</v>
      </c>
      <c r="N16" s="295" t="s">
        <v>431</v>
      </c>
      <c r="O16" s="295" t="s">
        <v>430</v>
      </c>
      <c r="P16" s="295" t="s">
        <v>431</v>
      </c>
      <c r="Q16" s="326" t="s">
        <v>491</v>
      </c>
      <c r="R16" s="924"/>
      <c r="S16" s="341"/>
      <c r="T16" s="341"/>
      <c r="U16" s="290"/>
      <c r="V16" s="290"/>
      <c r="W16" s="290"/>
      <c r="X16" s="340"/>
    </row>
    <row r="17" spans="1:39" s="287" customFormat="1" ht="5.0999999999999996" customHeight="1">
      <c r="A17" s="44"/>
      <c r="B17" s="44"/>
      <c r="C17" s="40"/>
      <c r="D17" s="290"/>
      <c r="E17" s="290"/>
      <c r="F17" s="290"/>
      <c r="G17" s="290"/>
      <c r="H17" s="290"/>
      <c r="I17" s="290"/>
      <c r="J17" s="290"/>
      <c r="K17" s="290"/>
      <c r="L17" s="290"/>
      <c r="M17" s="290"/>
      <c r="N17" s="290"/>
      <c r="O17" s="290"/>
      <c r="P17" s="290"/>
      <c r="Q17" s="290"/>
      <c r="R17" s="290"/>
      <c r="S17" s="290"/>
      <c r="T17" s="290"/>
      <c r="U17" s="290"/>
      <c r="V17" s="290"/>
      <c r="W17" s="290"/>
      <c r="X17" s="340"/>
    </row>
    <row r="18" spans="1:39" ht="20.100000000000001" customHeight="1">
      <c r="A18" s="868" t="s">
        <v>89</v>
      </c>
      <c r="B18" s="868"/>
      <c r="C18" s="869"/>
      <c r="D18" s="285">
        <v>41</v>
      </c>
      <c r="E18" s="285">
        <v>39</v>
      </c>
      <c r="F18" s="285">
        <v>38</v>
      </c>
      <c r="G18" s="285">
        <v>41</v>
      </c>
      <c r="H18" s="285">
        <v>43</v>
      </c>
      <c r="I18" s="285">
        <v>39</v>
      </c>
      <c r="J18" s="285">
        <v>41</v>
      </c>
      <c r="K18" s="285">
        <v>36</v>
      </c>
      <c r="L18" s="303">
        <v>0</v>
      </c>
      <c r="M18" s="285">
        <v>11</v>
      </c>
      <c r="N18" s="285">
        <v>16</v>
      </c>
      <c r="O18" s="285">
        <v>3</v>
      </c>
      <c r="P18" s="285">
        <v>1</v>
      </c>
      <c r="Q18" s="285">
        <v>0</v>
      </c>
      <c r="R18" s="303">
        <v>1</v>
      </c>
      <c r="S18" s="303"/>
      <c r="T18" s="303"/>
      <c r="U18" s="339"/>
      <c r="V18" s="339"/>
      <c r="W18" s="339"/>
      <c r="X18" s="339"/>
    </row>
    <row r="19" spans="1:39" s="337" customFormat="1" ht="20.100000000000001" customHeight="1">
      <c r="A19" s="730" t="s">
        <v>88</v>
      </c>
      <c r="B19" s="730"/>
      <c r="C19" s="731"/>
      <c r="D19" s="285">
        <v>38</v>
      </c>
      <c r="E19" s="285">
        <v>41</v>
      </c>
      <c r="F19" s="285">
        <v>36</v>
      </c>
      <c r="G19" s="285">
        <v>37</v>
      </c>
      <c r="H19" s="285">
        <v>41</v>
      </c>
      <c r="I19" s="285">
        <v>43</v>
      </c>
      <c r="J19" s="285">
        <v>38</v>
      </c>
      <c r="K19" s="285">
        <v>40</v>
      </c>
      <c r="L19" s="303">
        <v>14</v>
      </c>
      <c r="M19" s="285">
        <v>18</v>
      </c>
      <c r="N19" s="285">
        <v>14</v>
      </c>
      <c r="O19" s="285">
        <v>1</v>
      </c>
      <c r="P19" s="285">
        <v>4</v>
      </c>
      <c r="Q19" s="285">
        <v>0</v>
      </c>
      <c r="R19" s="303">
        <v>0</v>
      </c>
      <c r="S19" s="303"/>
      <c r="T19" s="303"/>
      <c r="U19" s="336"/>
      <c r="V19" s="336"/>
      <c r="W19" s="336"/>
      <c r="X19" s="336"/>
      <c r="Z19" s="338"/>
    </row>
    <row r="20" spans="1:39" ht="20.100000000000001" customHeight="1">
      <c r="A20" s="730" t="s">
        <v>87</v>
      </c>
      <c r="B20" s="730"/>
      <c r="C20" s="731"/>
      <c r="D20" s="285">
        <v>39</v>
      </c>
      <c r="E20" s="285">
        <v>37</v>
      </c>
      <c r="F20" s="285">
        <v>43</v>
      </c>
      <c r="G20" s="285">
        <v>34</v>
      </c>
      <c r="H20" s="285">
        <v>40</v>
      </c>
      <c r="I20" s="285">
        <v>41</v>
      </c>
      <c r="J20" s="285">
        <v>43</v>
      </c>
      <c r="K20" s="285">
        <v>38</v>
      </c>
      <c r="L20" s="303">
        <v>0</v>
      </c>
      <c r="M20" s="285">
        <v>13</v>
      </c>
      <c r="N20" s="285">
        <v>19</v>
      </c>
      <c r="O20" s="285">
        <v>3</v>
      </c>
      <c r="P20" s="285">
        <v>3</v>
      </c>
      <c r="Q20" s="285">
        <v>2</v>
      </c>
      <c r="R20" s="303">
        <v>0</v>
      </c>
      <c r="S20" s="303"/>
      <c r="T20" s="303"/>
      <c r="U20" s="336"/>
      <c r="V20" s="336"/>
      <c r="W20" s="336"/>
      <c r="X20" s="336"/>
      <c r="Z20" s="7"/>
    </row>
    <row r="21" spans="1:39" s="179" customFormat="1" ht="20.100000000000001" customHeight="1">
      <c r="A21" s="730" t="s">
        <v>86</v>
      </c>
      <c r="B21" s="730"/>
      <c r="C21" s="731"/>
      <c r="D21" s="285">
        <v>0</v>
      </c>
      <c r="E21" s="285">
        <v>40</v>
      </c>
      <c r="F21" s="285">
        <v>40</v>
      </c>
      <c r="G21" s="285">
        <v>40</v>
      </c>
      <c r="H21" s="285">
        <v>37</v>
      </c>
      <c r="I21" s="285">
        <v>40</v>
      </c>
      <c r="J21" s="285">
        <v>43</v>
      </c>
      <c r="K21" s="285">
        <v>45</v>
      </c>
      <c r="L21" s="303">
        <v>6</v>
      </c>
      <c r="M21" s="285">
        <v>16</v>
      </c>
      <c r="N21" s="285">
        <v>15</v>
      </c>
      <c r="O21" s="285">
        <v>2</v>
      </c>
      <c r="P21" s="285">
        <v>3</v>
      </c>
      <c r="Q21" s="285">
        <v>3</v>
      </c>
      <c r="R21" s="303">
        <v>0</v>
      </c>
      <c r="S21" s="303"/>
      <c r="T21" s="303"/>
      <c r="U21" s="334"/>
      <c r="V21" s="334"/>
      <c r="W21" s="334"/>
      <c r="X21" s="334"/>
      <c r="Z21" s="273"/>
    </row>
    <row r="22" spans="1:39" s="179" customFormat="1" ht="20.100000000000001" customHeight="1">
      <c r="A22" s="732" t="s">
        <v>85</v>
      </c>
      <c r="B22" s="732"/>
      <c r="C22" s="733"/>
      <c r="D22" s="282">
        <v>0</v>
      </c>
      <c r="E22" s="282">
        <v>3</v>
      </c>
      <c r="F22" s="282">
        <v>39</v>
      </c>
      <c r="G22" s="282">
        <v>40</v>
      </c>
      <c r="H22" s="282">
        <v>32</v>
      </c>
      <c r="I22" s="282">
        <v>37</v>
      </c>
      <c r="J22" s="282">
        <v>39</v>
      </c>
      <c r="K22" s="282">
        <v>52</v>
      </c>
      <c r="L22" s="335">
        <v>4</v>
      </c>
      <c r="M22" s="282">
        <v>11</v>
      </c>
      <c r="N22" s="282">
        <v>19</v>
      </c>
      <c r="O22" s="282">
        <v>2</v>
      </c>
      <c r="P22" s="282">
        <v>2</v>
      </c>
      <c r="Q22" s="282">
        <v>4</v>
      </c>
      <c r="R22" s="335">
        <v>0</v>
      </c>
      <c r="S22" s="335"/>
      <c r="T22" s="335"/>
      <c r="U22" s="334"/>
      <c r="V22" s="334"/>
      <c r="W22" s="334"/>
      <c r="X22" s="334"/>
      <c r="Z22" s="273"/>
    </row>
    <row r="23" spans="1:39" s="287" customFormat="1" ht="5.0999999999999996" customHeight="1" thickBot="1">
      <c r="A23" s="333"/>
      <c r="B23" s="333"/>
      <c r="C23" s="332"/>
      <c r="D23" s="331"/>
      <c r="E23" s="331"/>
      <c r="F23" s="331"/>
      <c r="G23" s="331"/>
      <c r="H23" s="331"/>
      <c r="I23" s="331"/>
      <c r="J23" s="331"/>
      <c r="K23" s="331"/>
      <c r="L23" s="331"/>
      <c r="M23" s="331"/>
      <c r="N23" s="331"/>
      <c r="O23" s="331"/>
      <c r="P23" s="331"/>
      <c r="Q23" s="331"/>
      <c r="R23" s="331"/>
      <c r="S23" s="290"/>
      <c r="T23" s="290"/>
    </row>
    <row r="24" spans="1:39" ht="9.9499999999999993" customHeight="1">
      <c r="AJ24" s="7"/>
      <c r="AK24" s="7"/>
      <c r="AL24" s="7"/>
      <c r="AM24" s="7"/>
    </row>
    <row r="25" spans="1:39" ht="20.100000000000001" customHeight="1">
      <c r="A25" s="3" t="s">
        <v>490</v>
      </c>
      <c r="AJ25" s="7"/>
      <c r="AK25" s="7"/>
      <c r="AL25" s="7"/>
      <c r="AM25" s="7"/>
    </row>
    <row r="26" spans="1:39" ht="20.100000000000001" customHeight="1">
      <c r="A26" s="3" t="s">
        <v>489</v>
      </c>
    </row>
    <row r="30" spans="1:39" ht="12.75" customHeight="1"/>
  </sheetData>
  <mergeCells count="29">
    <mergeCell ref="R14:R16"/>
    <mergeCell ref="M14:Q14"/>
    <mergeCell ref="M15:N15"/>
    <mergeCell ref="A14:C16"/>
    <mergeCell ref="H15:K15"/>
    <mergeCell ref="A18:C18"/>
    <mergeCell ref="A19:C19"/>
    <mergeCell ref="K11:L11"/>
    <mergeCell ref="L14:L16"/>
    <mergeCell ref="A9:C9"/>
    <mergeCell ref="A10:C10"/>
    <mergeCell ref="I7:L9"/>
    <mergeCell ref="A8:C8"/>
    <mergeCell ref="A1:T1"/>
    <mergeCell ref="A22:C22"/>
    <mergeCell ref="D15:G15"/>
    <mergeCell ref="A20:C20"/>
    <mergeCell ref="J10:L10"/>
    <mergeCell ref="A21:C21"/>
    <mergeCell ref="A11:C11"/>
    <mergeCell ref="O15:Q15"/>
    <mergeCell ref="A2:C2"/>
    <mergeCell ref="A3:C5"/>
    <mergeCell ref="D4:H4"/>
    <mergeCell ref="I4:L4"/>
    <mergeCell ref="M4:P4"/>
    <mergeCell ref="D3:T3"/>
    <mergeCell ref="Q4:T4"/>
    <mergeCell ref="A7:C7"/>
  </mergeCells>
  <phoneticPr fontId="2"/>
  <printOptions horizontalCentered="1"/>
  <pageMargins left="0.47244094488188981" right="0.19685039370078741" top="0.98425196850393704" bottom="0.98425196850393704" header="0.51181102362204722" footer="0.51181102362204722"/>
  <pageSetup paperSize="9" scale="81" orientation="landscape" verticalDpi="300"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view="pageBreakPreview" zoomScaleNormal="100" zoomScaleSheetLayoutView="100" workbookViewId="0">
      <selection activeCell="L8" sqref="L8"/>
    </sheetView>
  </sheetViews>
  <sheetFormatPr defaultRowHeight="13.5"/>
  <cols>
    <col min="1" max="3" width="4.625" style="3" customWidth="1"/>
    <col min="4" max="11" width="7.75" style="3" customWidth="1"/>
    <col min="12" max="12" width="11" style="3" bestFit="1" customWidth="1"/>
    <col min="13" max="16384" width="9" style="3"/>
  </cols>
  <sheetData>
    <row r="1" spans="1:12" s="185" customFormat="1" ht="27" customHeight="1">
      <c r="A1" s="723" t="s">
        <v>509</v>
      </c>
      <c r="B1" s="723"/>
      <c r="C1" s="723"/>
      <c r="D1" s="723"/>
      <c r="E1" s="723"/>
      <c r="F1" s="723"/>
      <c r="G1" s="723"/>
      <c r="H1" s="723"/>
      <c r="I1" s="723"/>
      <c r="J1" s="723"/>
      <c r="K1" s="723"/>
      <c r="L1" s="723"/>
    </row>
    <row r="2" spans="1:12" s="185" customFormat="1" ht="20.100000000000001" customHeight="1" thickBot="1">
      <c r="A2" s="268" t="s">
        <v>370</v>
      </c>
      <c r="B2" s="51"/>
      <c r="C2" s="51"/>
      <c r="D2" s="51"/>
      <c r="E2" s="51"/>
      <c r="F2" s="51"/>
      <c r="G2" s="51"/>
      <c r="H2" s="51"/>
      <c r="I2" s="51"/>
      <c r="J2" s="51"/>
      <c r="K2" s="724" t="s">
        <v>102</v>
      </c>
      <c r="L2" s="724"/>
    </row>
    <row r="3" spans="1:12" ht="20.100000000000001" customHeight="1">
      <c r="A3" s="728" t="s">
        <v>116</v>
      </c>
      <c r="B3" s="725"/>
      <c r="C3" s="725"/>
      <c r="D3" s="728" t="s">
        <v>487</v>
      </c>
      <c r="E3" s="725"/>
      <c r="F3" s="725"/>
      <c r="G3" s="725"/>
      <c r="H3" s="725"/>
      <c r="I3" s="725"/>
      <c r="J3" s="725"/>
      <c r="K3" s="725"/>
      <c r="L3" s="877" t="s">
        <v>486</v>
      </c>
    </row>
    <row r="4" spans="1:12" s="41" customFormat="1" ht="20.100000000000001" customHeight="1">
      <c r="A4" s="734"/>
      <c r="B4" s="735"/>
      <c r="C4" s="735"/>
      <c r="D4" s="50" t="s">
        <v>485</v>
      </c>
      <c r="E4" s="46" t="s">
        <v>484</v>
      </c>
      <c r="F4" s="46" t="s">
        <v>483</v>
      </c>
      <c r="G4" s="46" t="s">
        <v>482</v>
      </c>
      <c r="H4" s="46" t="s">
        <v>481</v>
      </c>
      <c r="I4" s="46" t="s">
        <v>213</v>
      </c>
      <c r="J4" s="46" t="s">
        <v>480</v>
      </c>
      <c r="K4" s="46" t="s">
        <v>479</v>
      </c>
      <c r="L4" s="746"/>
    </row>
    <row r="5" spans="1:12" ht="20.100000000000001" customHeight="1">
      <c r="A5" s="879" t="s">
        <v>89</v>
      </c>
      <c r="B5" s="879"/>
      <c r="C5" s="880"/>
      <c r="D5" s="348">
        <v>48</v>
      </c>
      <c r="E5" s="348">
        <v>1</v>
      </c>
      <c r="F5" s="347" t="s">
        <v>506</v>
      </c>
      <c r="G5" s="348">
        <v>23</v>
      </c>
      <c r="H5" s="348">
        <v>18</v>
      </c>
      <c r="I5" s="347" t="s">
        <v>506</v>
      </c>
      <c r="J5" s="347">
        <v>6</v>
      </c>
      <c r="K5" s="347" t="s">
        <v>506</v>
      </c>
      <c r="L5" s="347">
        <v>194</v>
      </c>
    </row>
    <row r="6" spans="1:12" ht="20.100000000000001" customHeight="1">
      <c r="A6" s="730" t="s">
        <v>108</v>
      </c>
      <c r="B6" s="730"/>
      <c r="C6" s="731"/>
      <c r="D6" s="349">
        <v>50</v>
      </c>
      <c r="E6" s="348">
        <v>1</v>
      </c>
      <c r="F6" s="347" t="s">
        <v>506</v>
      </c>
      <c r="G6" s="348">
        <v>27</v>
      </c>
      <c r="H6" s="348">
        <v>15</v>
      </c>
      <c r="I6" s="347" t="s">
        <v>506</v>
      </c>
      <c r="J6" s="347">
        <v>7</v>
      </c>
      <c r="K6" s="347" t="s">
        <v>506</v>
      </c>
      <c r="L6" s="347">
        <v>194</v>
      </c>
    </row>
    <row r="7" spans="1:12" s="179" customFormat="1" ht="20.100000000000001" customHeight="1">
      <c r="A7" s="730" t="s">
        <v>508</v>
      </c>
      <c r="B7" s="730"/>
      <c r="C7" s="731"/>
      <c r="D7" s="348">
        <v>51</v>
      </c>
      <c r="E7" s="348">
        <v>1</v>
      </c>
      <c r="F7" s="347" t="s">
        <v>506</v>
      </c>
      <c r="G7" s="348">
        <v>25</v>
      </c>
      <c r="H7" s="348">
        <v>21</v>
      </c>
      <c r="I7" s="347" t="s">
        <v>506</v>
      </c>
      <c r="J7" s="347">
        <v>4</v>
      </c>
      <c r="K7" s="347" t="s">
        <v>506</v>
      </c>
      <c r="L7" s="347">
        <v>182</v>
      </c>
    </row>
    <row r="8" spans="1:12" ht="20.100000000000001" customHeight="1">
      <c r="A8" s="730" t="s">
        <v>507</v>
      </c>
      <c r="B8" s="730"/>
      <c r="C8" s="731"/>
      <c r="D8" s="349">
        <v>52</v>
      </c>
      <c r="E8" s="348">
        <v>1</v>
      </c>
      <c r="F8" s="347" t="s">
        <v>506</v>
      </c>
      <c r="G8" s="348">
        <v>25</v>
      </c>
      <c r="H8" s="348">
        <v>25</v>
      </c>
      <c r="I8" s="347">
        <v>0</v>
      </c>
      <c r="J8" s="347">
        <v>1</v>
      </c>
      <c r="K8" s="347">
        <v>0</v>
      </c>
      <c r="L8" s="347">
        <v>200</v>
      </c>
    </row>
    <row r="9" spans="1:12" s="179" customFormat="1" ht="20.100000000000001" customHeight="1" thickBot="1">
      <c r="A9" s="829" t="s">
        <v>85</v>
      </c>
      <c r="B9" s="829"/>
      <c r="C9" s="830"/>
      <c r="D9" s="346">
        <v>50</v>
      </c>
      <c r="E9" s="346">
        <v>1</v>
      </c>
      <c r="F9" s="345">
        <v>0</v>
      </c>
      <c r="G9" s="346">
        <v>22</v>
      </c>
      <c r="H9" s="346">
        <v>23</v>
      </c>
      <c r="I9" s="345">
        <v>0</v>
      </c>
      <c r="J9" s="345">
        <v>4</v>
      </c>
      <c r="K9" s="345">
        <v>0</v>
      </c>
      <c r="L9" s="345">
        <v>198</v>
      </c>
    </row>
    <row r="10" spans="1:12" ht="9.9499999999999993" customHeight="1">
      <c r="B10" s="41"/>
      <c r="C10" s="41"/>
    </row>
    <row r="11" spans="1:12" ht="20.100000000000001" customHeight="1">
      <c r="A11" s="3" t="s">
        <v>478</v>
      </c>
      <c r="B11" s="6"/>
      <c r="C11" s="6"/>
      <c r="D11" s="6"/>
      <c r="E11" s="6"/>
      <c r="F11" s="6"/>
    </row>
  </sheetData>
  <mergeCells count="10">
    <mergeCell ref="A5:C5"/>
    <mergeCell ref="A6:C6"/>
    <mergeCell ref="A7:C7"/>
    <mergeCell ref="A8:C8"/>
    <mergeCell ref="A9:C9"/>
    <mergeCell ref="A1:L1"/>
    <mergeCell ref="L3:L4"/>
    <mergeCell ref="K2:L2"/>
    <mergeCell ref="D3:K3"/>
    <mergeCell ref="A3:C4"/>
  </mergeCells>
  <phoneticPr fontId="2"/>
  <printOptions horizontalCentered="1"/>
  <pageMargins left="0.78740157480314965" right="0.39370078740157483" top="0.98425196850393704" bottom="0.98425196850393704" header="0.51181102362204722" footer="0.51181102362204722"/>
  <pageSetup paperSize="9" scale="12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view="pageBreakPreview" zoomScale="77" zoomScaleNormal="100" zoomScaleSheetLayoutView="77" workbookViewId="0">
      <selection activeCell="R12" sqref="R12"/>
    </sheetView>
  </sheetViews>
  <sheetFormatPr defaultRowHeight="13.5"/>
  <cols>
    <col min="1" max="3" width="4.625" style="3" customWidth="1"/>
    <col min="4" max="11" width="7.5" style="3" customWidth="1"/>
    <col min="12" max="12" width="7" style="3" customWidth="1"/>
    <col min="13" max="13" width="8.625" style="3" bestFit="1" customWidth="1"/>
    <col min="14" max="14" width="7.625" style="3" customWidth="1"/>
    <col min="15" max="15" width="8.625" style="3" bestFit="1" customWidth="1"/>
    <col min="16" max="17" width="7.625" style="3" bestFit="1" customWidth="1"/>
    <col min="18" max="25" width="7.625" style="3" customWidth="1"/>
    <col min="26" max="26" width="8.125" style="3" customWidth="1"/>
    <col min="27" max="29" width="5" style="3" customWidth="1"/>
    <col min="30" max="16384" width="9" style="3"/>
  </cols>
  <sheetData>
    <row r="1" spans="1:18" ht="27" customHeight="1">
      <c r="A1" s="723" t="s">
        <v>519</v>
      </c>
      <c r="B1" s="723"/>
      <c r="C1" s="723"/>
      <c r="D1" s="723"/>
      <c r="E1" s="723"/>
      <c r="F1" s="723"/>
      <c r="G1" s="723"/>
      <c r="H1" s="723"/>
      <c r="I1" s="723"/>
      <c r="J1" s="723"/>
      <c r="K1" s="723"/>
      <c r="L1" s="723"/>
      <c r="M1" s="723"/>
      <c r="N1" s="723"/>
      <c r="O1" s="723"/>
      <c r="P1" s="723"/>
      <c r="Q1" s="723"/>
      <c r="R1" s="723"/>
    </row>
    <row r="2" spans="1:18" ht="20.100000000000001" customHeight="1" thickBot="1">
      <c r="A2" s="268" t="s">
        <v>370</v>
      </c>
      <c r="B2" s="51"/>
      <c r="C2" s="51"/>
      <c r="D2" s="51"/>
      <c r="E2" s="51"/>
      <c r="F2" s="51"/>
      <c r="G2" s="51"/>
      <c r="H2" s="51"/>
      <c r="I2" s="51"/>
      <c r="J2" s="51"/>
      <c r="K2" s="51"/>
      <c r="L2" s="51"/>
      <c r="M2" s="51"/>
      <c r="R2" s="95" t="s">
        <v>102</v>
      </c>
    </row>
    <row r="3" spans="1:18" ht="5.0999999999999996" customHeight="1">
      <c r="A3" s="718" t="s">
        <v>116</v>
      </c>
      <c r="B3" s="718"/>
      <c r="C3" s="718"/>
      <c r="D3" s="931" t="s">
        <v>415</v>
      </c>
      <c r="E3" s="932"/>
      <c r="F3" s="932"/>
      <c r="G3" s="932"/>
      <c r="H3" s="932"/>
      <c r="I3" s="932"/>
      <c r="J3" s="932"/>
      <c r="K3" s="933"/>
      <c r="L3" s="359"/>
      <c r="M3" s="358"/>
      <c r="N3" s="357"/>
      <c r="O3" s="357"/>
      <c r="P3" s="357"/>
      <c r="Q3" s="357"/>
      <c r="R3" s="357"/>
    </row>
    <row r="4" spans="1:18" ht="20.100000000000001" customHeight="1">
      <c r="A4" s="868"/>
      <c r="B4" s="868"/>
      <c r="C4" s="868"/>
      <c r="D4" s="934"/>
      <c r="E4" s="935"/>
      <c r="F4" s="935"/>
      <c r="G4" s="935"/>
      <c r="H4" s="935"/>
      <c r="I4" s="935"/>
      <c r="J4" s="935"/>
      <c r="K4" s="936"/>
      <c r="L4" s="927" t="s">
        <v>518</v>
      </c>
      <c r="M4" s="939" t="s">
        <v>517</v>
      </c>
      <c r="N4" s="720"/>
      <c r="O4" s="720"/>
      <c r="P4" s="720"/>
      <c r="Q4" s="720"/>
      <c r="R4" s="925" t="s">
        <v>465</v>
      </c>
    </row>
    <row r="5" spans="1:18" ht="20.100000000000001" customHeight="1">
      <c r="A5" s="868"/>
      <c r="B5" s="868"/>
      <c r="C5" s="868"/>
      <c r="D5" s="937" t="s">
        <v>516</v>
      </c>
      <c r="E5" s="937" t="s">
        <v>484</v>
      </c>
      <c r="F5" s="937" t="s">
        <v>515</v>
      </c>
      <c r="G5" s="937" t="s">
        <v>482</v>
      </c>
      <c r="H5" s="937" t="s">
        <v>481</v>
      </c>
      <c r="I5" s="937" t="s">
        <v>213</v>
      </c>
      <c r="J5" s="937" t="s">
        <v>514</v>
      </c>
      <c r="K5" s="937" t="s">
        <v>513</v>
      </c>
      <c r="L5" s="928"/>
      <c r="M5" s="930" t="s">
        <v>512</v>
      </c>
      <c r="N5" s="930"/>
      <c r="O5" s="930"/>
      <c r="P5" s="930"/>
      <c r="Q5" s="930"/>
      <c r="R5" s="823"/>
    </row>
    <row r="6" spans="1:18" s="287" customFormat="1" ht="20.100000000000001" customHeight="1">
      <c r="A6" s="868"/>
      <c r="B6" s="868"/>
      <c r="C6" s="868"/>
      <c r="D6" s="938"/>
      <c r="E6" s="938"/>
      <c r="F6" s="938"/>
      <c r="G6" s="938"/>
      <c r="H6" s="938"/>
      <c r="I6" s="938"/>
      <c r="J6" s="938"/>
      <c r="K6" s="938"/>
      <c r="L6" s="929"/>
      <c r="M6" s="937" t="s">
        <v>132</v>
      </c>
      <c r="N6" s="937" t="s">
        <v>423</v>
      </c>
      <c r="O6" s="937" t="s">
        <v>428</v>
      </c>
      <c r="P6" s="937" t="s">
        <v>421</v>
      </c>
      <c r="Q6" s="937" t="s">
        <v>511</v>
      </c>
      <c r="R6" s="926"/>
    </row>
    <row r="7" spans="1:18" s="287" customFormat="1" ht="5.0999999999999996" customHeight="1">
      <c r="A7" s="720"/>
      <c r="B7" s="720"/>
      <c r="C7" s="720"/>
      <c r="D7" s="825"/>
      <c r="E7" s="825"/>
      <c r="F7" s="825"/>
      <c r="G7" s="825"/>
      <c r="H7" s="825"/>
      <c r="I7" s="825"/>
      <c r="J7" s="825"/>
      <c r="K7" s="825"/>
      <c r="L7" s="356"/>
      <c r="M7" s="825"/>
      <c r="N7" s="825"/>
      <c r="O7" s="825"/>
      <c r="P7" s="825"/>
      <c r="Q7" s="825"/>
      <c r="R7" s="355"/>
    </row>
    <row r="8" spans="1:18" ht="20.100000000000001" customHeight="1">
      <c r="A8" s="879" t="s">
        <v>89</v>
      </c>
      <c r="B8" s="879"/>
      <c r="C8" s="880"/>
      <c r="D8" s="285">
        <v>22</v>
      </c>
      <c r="E8" s="285">
        <v>1</v>
      </c>
      <c r="F8" s="285">
        <v>1</v>
      </c>
      <c r="G8" s="285">
        <v>9</v>
      </c>
      <c r="H8" s="285">
        <v>8</v>
      </c>
      <c r="I8" s="285">
        <v>3</v>
      </c>
      <c r="J8" s="285">
        <v>0</v>
      </c>
      <c r="K8" s="285">
        <v>0</v>
      </c>
      <c r="L8" s="285">
        <v>15</v>
      </c>
      <c r="M8" s="285">
        <v>493</v>
      </c>
      <c r="N8" s="285">
        <v>116</v>
      </c>
      <c r="O8" s="285">
        <v>129</v>
      </c>
      <c r="P8" s="285">
        <v>124</v>
      </c>
      <c r="Q8" s="285">
        <v>124</v>
      </c>
      <c r="R8" s="285">
        <v>0</v>
      </c>
    </row>
    <row r="9" spans="1:18" s="337" customFormat="1" ht="20.100000000000001" customHeight="1">
      <c r="A9" s="730" t="s">
        <v>88</v>
      </c>
      <c r="B9" s="730"/>
      <c r="C9" s="731"/>
      <c r="D9" s="286">
        <v>22</v>
      </c>
      <c r="E9" s="285">
        <v>1</v>
      </c>
      <c r="F9" s="285">
        <v>1</v>
      </c>
      <c r="G9" s="285">
        <v>9</v>
      </c>
      <c r="H9" s="285">
        <v>8</v>
      </c>
      <c r="I9" s="285">
        <v>3</v>
      </c>
      <c r="J9" s="285">
        <v>0</v>
      </c>
      <c r="K9" s="285">
        <v>0</v>
      </c>
      <c r="L9" s="285">
        <v>13</v>
      </c>
      <c r="M9" s="285">
        <v>463</v>
      </c>
      <c r="N9" s="285">
        <v>99</v>
      </c>
      <c r="O9" s="285">
        <v>114</v>
      </c>
      <c r="P9" s="285">
        <v>124</v>
      </c>
      <c r="Q9" s="285">
        <v>126</v>
      </c>
      <c r="R9" s="285">
        <v>0</v>
      </c>
    </row>
    <row r="10" spans="1:18" ht="20.100000000000001" customHeight="1">
      <c r="A10" s="730" t="s">
        <v>107</v>
      </c>
      <c r="B10" s="730"/>
      <c r="C10" s="731"/>
      <c r="D10" s="285">
        <v>23</v>
      </c>
      <c r="E10" s="285">
        <v>1</v>
      </c>
      <c r="F10" s="285">
        <v>1</v>
      </c>
      <c r="G10" s="285">
        <v>10</v>
      </c>
      <c r="H10" s="285">
        <v>8</v>
      </c>
      <c r="I10" s="285">
        <v>3</v>
      </c>
      <c r="J10" s="285">
        <v>0</v>
      </c>
      <c r="K10" s="285">
        <v>0</v>
      </c>
      <c r="L10" s="285">
        <v>14</v>
      </c>
      <c r="M10" s="285">
        <v>455</v>
      </c>
      <c r="N10" s="285">
        <v>126</v>
      </c>
      <c r="O10" s="285">
        <v>97</v>
      </c>
      <c r="P10" s="285">
        <v>108</v>
      </c>
      <c r="Q10" s="285">
        <v>124</v>
      </c>
      <c r="R10" s="285">
        <v>0</v>
      </c>
    </row>
    <row r="11" spans="1:18" ht="20.100000000000001" customHeight="1">
      <c r="A11" s="730" t="s">
        <v>106</v>
      </c>
      <c r="B11" s="730"/>
      <c r="C11" s="731"/>
      <c r="D11" s="285">
        <v>23</v>
      </c>
      <c r="E11" s="285">
        <v>1</v>
      </c>
      <c r="F11" s="285">
        <v>1</v>
      </c>
      <c r="G11" s="285">
        <v>11</v>
      </c>
      <c r="H11" s="285">
        <v>6</v>
      </c>
      <c r="I11" s="285">
        <v>4</v>
      </c>
      <c r="J11" s="285">
        <v>0</v>
      </c>
      <c r="K11" s="285">
        <v>0</v>
      </c>
      <c r="L11" s="285">
        <v>13</v>
      </c>
      <c r="M11" s="285">
        <v>447</v>
      </c>
      <c r="N11" s="285">
        <v>119</v>
      </c>
      <c r="O11" s="285">
        <v>123</v>
      </c>
      <c r="P11" s="285">
        <v>92</v>
      </c>
      <c r="Q11" s="285">
        <v>113</v>
      </c>
      <c r="R11" s="285">
        <v>5</v>
      </c>
    </row>
    <row r="12" spans="1:18" s="179" customFormat="1" ht="20.100000000000001" customHeight="1">
      <c r="A12" s="732" t="s">
        <v>85</v>
      </c>
      <c r="B12" s="732"/>
      <c r="C12" s="733"/>
      <c r="D12" s="282">
        <v>23</v>
      </c>
      <c r="E12" s="354">
        <v>1</v>
      </c>
      <c r="F12" s="354">
        <v>1</v>
      </c>
      <c r="G12" s="354">
        <v>11</v>
      </c>
      <c r="H12" s="354">
        <v>7</v>
      </c>
      <c r="I12" s="354">
        <v>3</v>
      </c>
      <c r="J12" s="354">
        <v>0</v>
      </c>
      <c r="K12" s="354">
        <v>0</v>
      </c>
      <c r="L12" s="354">
        <v>13</v>
      </c>
      <c r="M12" s="282">
        <v>413</v>
      </c>
      <c r="N12" s="282">
        <v>83</v>
      </c>
      <c r="O12" s="282">
        <v>119</v>
      </c>
      <c r="P12" s="282">
        <v>117</v>
      </c>
      <c r="Q12" s="282">
        <v>94</v>
      </c>
      <c r="R12" s="282">
        <v>2</v>
      </c>
    </row>
    <row r="13" spans="1:18" s="179" customFormat="1" ht="5.0999999999999996" customHeight="1" thickBot="1">
      <c r="A13" s="280"/>
      <c r="B13" s="281"/>
      <c r="C13" s="280"/>
      <c r="D13" s="353"/>
      <c r="E13" s="351"/>
      <c r="F13" s="351"/>
      <c r="G13" s="351"/>
      <c r="H13" s="351"/>
      <c r="I13" s="351"/>
      <c r="J13" s="352"/>
      <c r="K13" s="352"/>
      <c r="L13" s="352"/>
      <c r="M13" s="351"/>
      <c r="N13" s="351"/>
      <c r="O13" s="351"/>
      <c r="P13" s="351"/>
      <c r="Q13" s="351"/>
      <c r="R13" s="350"/>
    </row>
    <row r="14" spans="1:18" ht="9.9499999999999993" customHeight="1">
      <c r="B14" s="41"/>
      <c r="C14" s="41"/>
      <c r="E14" s="95"/>
      <c r="F14" s="95"/>
      <c r="K14" s="95"/>
    </row>
    <row r="15" spans="1:18" ht="20.100000000000001" customHeight="1">
      <c r="A15" s="3" t="s">
        <v>510</v>
      </c>
      <c r="D15" s="6"/>
      <c r="E15" s="6"/>
      <c r="F15" s="6"/>
      <c r="G15" s="6"/>
    </row>
  </sheetData>
  <mergeCells count="25">
    <mergeCell ref="A1:R1"/>
    <mergeCell ref="F5:F7"/>
    <mergeCell ref="G5:G7"/>
    <mergeCell ref="H5:H7"/>
    <mergeCell ref="I5:I7"/>
    <mergeCell ref="J5:J7"/>
    <mergeCell ref="K5:K7"/>
    <mergeCell ref="M6:M7"/>
    <mergeCell ref="N6:N7"/>
    <mergeCell ref="O6:O7"/>
    <mergeCell ref="P6:P7"/>
    <mergeCell ref="Q6:Q7"/>
    <mergeCell ref="A9:C9"/>
    <mergeCell ref="A10:C10"/>
    <mergeCell ref="A11:C11"/>
    <mergeCell ref="A12:C12"/>
    <mergeCell ref="R4:R6"/>
    <mergeCell ref="L4:L6"/>
    <mergeCell ref="M5:Q5"/>
    <mergeCell ref="D3:K4"/>
    <mergeCell ref="A8:C8"/>
    <mergeCell ref="A3:C7"/>
    <mergeCell ref="D5:D7"/>
    <mergeCell ref="E5:E7"/>
    <mergeCell ref="M4:Q4"/>
  </mergeCells>
  <phoneticPr fontId="2"/>
  <pageMargins left="0.27559055118110237" right="0.19685039370078741" top="0.98425196850393704" bottom="0.98425196850393704" header="0.51181102362204722" footer="0.51181102362204722"/>
  <pageSetup paperSize="9" scale="7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0"/>
  <sheetViews>
    <sheetView view="pageBreakPreview" zoomScaleNormal="100" zoomScaleSheetLayoutView="100" workbookViewId="0">
      <selection activeCell="A11" sqref="A11:C11"/>
    </sheetView>
  </sheetViews>
  <sheetFormatPr defaultRowHeight="13.5"/>
  <cols>
    <col min="1" max="3" width="4.625" style="3" customWidth="1"/>
    <col min="4" max="16" width="5.625" style="3" customWidth="1"/>
    <col min="17" max="22" width="5.5" style="3" customWidth="1"/>
    <col min="23" max="26" width="5.625" style="3" customWidth="1"/>
    <col min="27" max="30" width="5.5" style="3" customWidth="1"/>
    <col min="31" max="31" width="5.25" style="3" customWidth="1"/>
    <col min="32" max="37" width="5.375" style="3" customWidth="1"/>
    <col min="38" max="16384" width="9" style="3"/>
  </cols>
  <sheetData>
    <row r="1" spans="1:37" ht="27" customHeight="1">
      <c r="A1" s="723" t="s">
        <v>531</v>
      </c>
      <c r="B1" s="723"/>
      <c r="C1" s="723"/>
      <c r="D1" s="723"/>
      <c r="E1" s="723"/>
      <c r="F1" s="723"/>
      <c r="G1" s="723"/>
      <c r="H1" s="723"/>
      <c r="I1" s="723"/>
      <c r="J1" s="723"/>
      <c r="K1" s="723"/>
      <c r="L1" s="723"/>
      <c r="M1" s="723"/>
      <c r="N1" s="723"/>
      <c r="O1" s="723"/>
      <c r="P1" s="723"/>
      <c r="Q1" s="723"/>
      <c r="R1" s="723"/>
      <c r="S1" s="185"/>
      <c r="T1" s="185"/>
      <c r="U1" s="185"/>
      <c r="V1" s="185"/>
      <c r="W1" s="185"/>
      <c r="X1" s="185"/>
      <c r="Y1" s="185"/>
      <c r="Z1" s="185"/>
      <c r="AA1" s="185"/>
      <c r="AB1" s="185"/>
      <c r="AC1" s="185"/>
      <c r="AD1" s="185"/>
      <c r="AE1" s="185"/>
      <c r="AF1" s="185"/>
      <c r="AG1" s="185"/>
      <c r="AH1" s="185"/>
      <c r="AI1" s="185"/>
      <c r="AJ1" s="185"/>
      <c r="AK1" s="185"/>
    </row>
    <row r="2" spans="1:37" ht="20.100000000000001" customHeight="1" thickBot="1">
      <c r="A2" s="268" t="s">
        <v>530</v>
      </c>
      <c r="B2" s="51"/>
      <c r="C2" s="51"/>
      <c r="D2" s="51"/>
      <c r="E2" s="51"/>
      <c r="F2" s="51"/>
      <c r="G2" s="51"/>
      <c r="H2" s="51"/>
      <c r="J2" s="51"/>
      <c r="K2" s="51"/>
      <c r="L2" s="51"/>
      <c r="N2" s="51"/>
      <c r="O2" s="51"/>
      <c r="P2" s="51"/>
      <c r="Q2" s="51"/>
      <c r="R2" s="95" t="s">
        <v>308</v>
      </c>
      <c r="S2" s="51"/>
      <c r="T2" s="51"/>
      <c r="U2" s="51"/>
      <c r="V2" s="51"/>
      <c r="W2" s="51"/>
      <c r="X2" s="51"/>
      <c r="Y2" s="51"/>
      <c r="Z2" s="51"/>
      <c r="AA2" s="51"/>
      <c r="AB2" s="51"/>
      <c r="AC2" s="51"/>
      <c r="AD2" s="51"/>
      <c r="AE2" s="51"/>
    </row>
    <row r="3" spans="1:37" ht="20.100000000000001" customHeight="1">
      <c r="A3" s="728" t="s">
        <v>116</v>
      </c>
      <c r="B3" s="725"/>
      <c r="C3" s="725"/>
      <c r="D3" s="945" t="s">
        <v>529</v>
      </c>
      <c r="E3" s="946"/>
      <c r="F3" s="946"/>
      <c r="G3" s="946"/>
      <c r="H3" s="946"/>
      <c r="I3" s="946"/>
      <c r="J3" s="946"/>
      <c r="K3" s="947"/>
      <c r="L3" s="940" t="s">
        <v>528</v>
      </c>
      <c r="M3" s="945" t="s">
        <v>527</v>
      </c>
      <c r="N3" s="946"/>
      <c r="O3" s="946"/>
      <c r="P3" s="946"/>
      <c r="Q3" s="947"/>
      <c r="R3" s="942" t="s">
        <v>526</v>
      </c>
      <c r="S3" s="371"/>
      <c r="T3" s="235"/>
      <c r="U3" s="235"/>
      <c r="V3" s="235"/>
      <c r="W3" s="235"/>
      <c r="X3" s="235"/>
      <c r="Y3" s="235"/>
      <c r="Z3" s="235"/>
      <c r="AA3" s="235"/>
      <c r="AB3" s="235"/>
      <c r="AD3" s="235"/>
      <c r="AE3" s="235"/>
      <c r="AF3" s="235"/>
      <c r="AG3" s="235"/>
      <c r="AH3" s="235"/>
      <c r="AI3" s="235"/>
      <c r="AJ3" s="235"/>
      <c r="AK3" s="235"/>
    </row>
    <row r="4" spans="1:37" ht="54" customHeight="1">
      <c r="A4" s="734"/>
      <c r="B4" s="735"/>
      <c r="C4" s="735"/>
      <c r="D4" s="948" t="s">
        <v>209</v>
      </c>
      <c r="E4" s="948" t="s">
        <v>525</v>
      </c>
      <c r="F4" s="926" t="s">
        <v>515</v>
      </c>
      <c r="G4" s="948" t="s">
        <v>524</v>
      </c>
      <c r="H4" s="926" t="s">
        <v>481</v>
      </c>
      <c r="I4" s="948" t="s">
        <v>523</v>
      </c>
      <c r="J4" s="948" t="s">
        <v>522</v>
      </c>
      <c r="K4" s="948" t="s">
        <v>521</v>
      </c>
      <c r="L4" s="941"/>
      <c r="M4" s="926" t="s">
        <v>199</v>
      </c>
      <c r="N4" s="926" t="s">
        <v>461</v>
      </c>
      <c r="O4" s="926" t="s">
        <v>429</v>
      </c>
      <c r="P4" s="926" t="s">
        <v>424</v>
      </c>
      <c r="Q4" s="926" t="s">
        <v>492</v>
      </c>
      <c r="R4" s="943"/>
      <c r="S4" s="371"/>
      <c r="T4" s="235"/>
      <c r="U4" s="235"/>
      <c r="V4" s="235"/>
      <c r="W4" s="235"/>
      <c r="X4" s="235"/>
      <c r="Y4" s="235"/>
      <c r="Z4" s="235"/>
      <c r="AA4" s="235"/>
      <c r="AB4" s="235"/>
      <c r="AD4" s="235"/>
      <c r="AE4" s="235"/>
      <c r="AF4" s="235"/>
      <c r="AG4" s="235"/>
      <c r="AH4" s="235"/>
      <c r="AI4" s="235"/>
      <c r="AJ4" s="235"/>
      <c r="AK4" s="235"/>
    </row>
    <row r="5" spans="1:37" s="287" customFormat="1">
      <c r="A5" s="734"/>
      <c r="B5" s="735"/>
      <c r="C5" s="735"/>
      <c r="D5" s="949"/>
      <c r="E5" s="949"/>
      <c r="F5" s="925"/>
      <c r="G5" s="949"/>
      <c r="H5" s="925"/>
      <c r="I5" s="949"/>
      <c r="J5" s="949"/>
      <c r="K5" s="949"/>
      <c r="L5" s="941"/>
      <c r="M5" s="925"/>
      <c r="N5" s="925"/>
      <c r="O5" s="925"/>
      <c r="P5" s="925"/>
      <c r="Q5" s="925"/>
      <c r="R5" s="944"/>
      <c r="S5" s="371"/>
      <c r="T5" s="235"/>
      <c r="U5" s="235"/>
      <c r="V5" s="235"/>
      <c r="W5" s="235"/>
      <c r="X5" s="235"/>
      <c r="Y5" s="235"/>
      <c r="Z5" s="235"/>
      <c r="AA5" s="235"/>
      <c r="AB5" s="235"/>
      <c r="AD5" s="235"/>
      <c r="AE5" s="235"/>
      <c r="AF5" s="235"/>
      <c r="AG5" s="235"/>
      <c r="AH5" s="235"/>
      <c r="AI5" s="235"/>
      <c r="AJ5" s="235"/>
      <c r="AK5" s="235"/>
    </row>
    <row r="6" spans="1:37" s="287" customFormat="1" ht="5.0999999999999996" customHeight="1">
      <c r="A6" s="370"/>
      <c r="B6" s="370"/>
      <c r="C6" s="43"/>
      <c r="D6" s="369"/>
      <c r="E6" s="368"/>
      <c r="F6" s="368"/>
      <c r="G6" s="368"/>
      <c r="H6" s="343"/>
      <c r="I6" s="368"/>
      <c r="J6" s="368"/>
      <c r="K6" s="368"/>
      <c r="L6" s="367"/>
      <c r="M6" s="343"/>
      <c r="N6" s="343"/>
      <c r="O6" s="343"/>
      <c r="P6" s="343"/>
      <c r="Q6" s="343"/>
      <c r="R6" s="366"/>
      <c r="S6" s="235"/>
      <c r="T6" s="235"/>
      <c r="U6" s="235"/>
      <c r="V6" s="235"/>
      <c r="W6" s="235"/>
      <c r="X6" s="235"/>
      <c r="Y6" s="235"/>
      <c r="Z6" s="235"/>
      <c r="AA6" s="235"/>
      <c r="AB6" s="235"/>
      <c r="AD6" s="235"/>
      <c r="AE6" s="235"/>
      <c r="AF6" s="235"/>
      <c r="AG6" s="235"/>
      <c r="AH6" s="235"/>
      <c r="AI6" s="235"/>
      <c r="AJ6" s="235"/>
      <c r="AK6" s="235"/>
    </row>
    <row r="7" spans="1:37" s="287" customFormat="1" ht="19.5" customHeight="1">
      <c r="A7" s="868" t="s">
        <v>89</v>
      </c>
      <c r="B7" s="868"/>
      <c r="C7" s="869"/>
      <c r="D7" s="285">
        <v>28</v>
      </c>
      <c r="E7" s="285">
        <v>1</v>
      </c>
      <c r="F7" s="285">
        <v>0</v>
      </c>
      <c r="G7" s="285">
        <v>13</v>
      </c>
      <c r="H7" s="285">
        <v>2</v>
      </c>
      <c r="I7" s="285">
        <v>3</v>
      </c>
      <c r="J7" s="285">
        <v>7</v>
      </c>
      <c r="K7" s="285">
        <v>2</v>
      </c>
      <c r="L7" s="285">
        <v>34</v>
      </c>
      <c r="M7" s="285">
        <v>98</v>
      </c>
      <c r="N7" s="285">
        <v>58</v>
      </c>
      <c r="O7" s="285">
        <v>40</v>
      </c>
      <c r="P7" s="365"/>
      <c r="Q7" s="365"/>
      <c r="R7" s="285">
        <v>0</v>
      </c>
      <c r="S7" s="235"/>
      <c r="T7" s="235"/>
      <c r="U7" s="235"/>
      <c r="V7" s="235"/>
      <c r="W7" s="235"/>
      <c r="X7" s="235"/>
      <c r="Y7" s="235"/>
      <c r="Z7" s="235"/>
      <c r="AA7" s="235"/>
      <c r="AB7" s="235"/>
      <c r="AD7" s="235"/>
      <c r="AE7" s="235"/>
      <c r="AF7" s="235"/>
      <c r="AG7" s="235"/>
      <c r="AH7" s="235"/>
      <c r="AI7" s="235"/>
      <c r="AJ7" s="235"/>
      <c r="AK7" s="235"/>
    </row>
    <row r="8" spans="1:37" ht="20.100000000000001" customHeight="1">
      <c r="A8" s="730" t="s">
        <v>88</v>
      </c>
      <c r="B8" s="730"/>
      <c r="C8" s="731"/>
      <c r="D8" s="285">
        <v>26</v>
      </c>
      <c r="E8" s="285">
        <v>1</v>
      </c>
      <c r="F8" s="285">
        <v>0</v>
      </c>
      <c r="G8" s="285">
        <v>12</v>
      </c>
      <c r="H8" s="285">
        <v>2</v>
      </c>
      <c r="I8" s="285">
        <v>2</v>
      </c>
      <c r="J8" s="285">
        <v>8</v>
      </c>
      <c r="K8" s="285">
        <v>1</v>
      </c>
      <c r="L8" s="285">
        <v>36</v>
      </c>
      <c r="M8" s="285">
        <v>169</v>
      </c>
      <c r="N8" s="285">
        <v>74</v>
      </c>
      <c r="O8" s="285">
        <v>56</v>
      </c>
      <c r="P8" s="285">
        <v>39</v>
      </c>
      <c r="Q8" s="364"/>
      <c r="R8" s="285">
        <v>0</v>
      </c>
      <c r="S8" s="363"/>
      <c r="T8" s="363"/>
      <c r="U8" s="363"/>
      <c r="V8" s="363"/>
      <c r="W8" s="363"/>
      <c r="X8" s="363"/>
      <c r="Y8" s="363"/>
      <c r="Z8" s="363"/>
      <c r="AA8" s="363"/>
      <c r="AB8" s="363"/>
      <c r="AD8" s="363"/>
      <c r="AE8" s="363"/>
      <c r="AF8" s="363"/>
      <c r="AG8" s="363"/>
      <c r="AH8" s="363"/>
      <c r="AI8" s="363"/>
      <c r="AJ8" s="363"/>
      <c r="AK8" s="363"/>
    </row>
    <row r="9" spans="1:37" s="179" customFormat="1" ht="20.100000000000001" customHeight="1">
      <c r="A9" s="730" t="s">
        <v>107</v>
      </c>
      <c r="B9" s="730"/>
      <c r="C9" s="731"/>
      <c r="D9" s="285">
        <v>33</v>
      </c>
      <c r="E9" s="285">
        <v>1</v>
      </c>
      <c r="F9" s="285">
        <v>0</v>
      </c>
      <c r="G9" s="285">
        <v>13</v>
      </c>
      <c r="H9" s="285">
        <v>2</v>
      </c>
      <c r="I9" s="285">
        <v>3</v>
      </c>
      <c r="J9" s="285">
        <v>9</v>
      </c>
      <c r="K9" s="285">
        <v>5</v>
      </c>
      <c r="L9" s="285">
        <v>37</v>
      </c>
      <c r="M9" s="285">
        <v>243</v>
      </c>
      <c r="N9" s="285">
        <v>76</v>
      </c>
      <c r="O9" s="285">
        <v>73</v>
      </c>
      <c r="P9" s="285">
        <v>55</v>
      </c>
      <c r="Q9" s="285">
        <v>39</v>
      </c>
      <c r="R9" s="285">
        <v>0</v>
      </c>
      <c r="S9" s="360"/>
      <c r="T9" s="360"/>
      <c r="U9" s="360"/>
      <c r="V9" s="360"/>
      <c r="W9" s="360"/>
      <c r="X9" s="360"/>
      <c r="Y9" s="360"/>
      <c r="Z9" s="360"/>
      <c r="AA9" s="360"/>
      <c r="AB9" s="360"/>
      <c r="AD9" s="360"/>
      <c r="AE9" s="360"/>
      <c r="AF9" s="360"/>
      <c r="AG9" s="360"/>
      <c r="AH9" s="360"/>
      <c r="AI9" s="360"/>
      <c r="AJ9" s="360"/>
      <c r="AK9" s="360"/>
    </row>
    <row r="10" spans="1:37" s="179" customFormat="1" ht="20.100000000000001" customHeight="1">
      <c r="A10" s="730" t="s">
        <v>106</v>
      </c>
      <c r="B10" s="730"/>
      <c r="C10" s="731"/>
      <c r="D10" s="285">
        <v>30</v>
      </c>
      <c r="E10" s="285">
        <v>1</v>
      </c>
      <c r="F10" s="285">
        <v>0</v>
      </c>
      <c r="G10" s="285">
        <v>8</v>
      </c>
      <c r="H10" s="285">
        <v>2</v>
      </c>
      <c r="I10" s="285">
        <v>7</v>
      </c>
      <c r="J10" s="285">
        <v>8</v>
      </c>
      <c r="K10" s="285">
        <v>4</v>
      </c>
      <c r="L10" s="285">
        <v>45</v>
      </c>
      <c r="M10" s="285">
        <v>243</v>
      </c>
      <c r="N10" s="285">
        <v>44</v>
      </c>
      <c r="O10" s="285">
        <v>75</v>
      </c>
      <c r="P10" s="285">
        <v>71</v>
      </c>
      <c r="Q10" s="285">
        <v>53</v>
      </c>
      <c r="R10" s="285">
        <v>0</v>
      </c>
      <c r="S10" s="360"/>
      <c r="T10" s="360"/>
      <c r="U10" s="360"/>
      <c r="V10" s="360"/>
      <c r="W10" s="360"/>
      <c r="X10" s="360"/>
      <c r="Y10" s="360"/>
      <c r="Z10" s="360"/>
      <c r="AA10" s="360"/>
      <c r="AB10" s="360"/>
      <c r="AD10" s="360"/>
      <c r="AE10" s="360"/>
      <c r="AF10" s="360"/>
      <c r="AG10" s="360"/>
      <c r="AH10" s="360"/>
      <c r="AI10" s="360"/>
      <c r="AJ10" s="360"/>
      <c r="AK10" s="360"/>
    </row>
    <row r="11" spans="1:37" s="179" customFormat="1" ht="20.100000000000001" customHeight="1">
      <c r="A11" s="732" t="s">
        <v>85</v>
      </c>
      <c r="B11" s="732"/>
      <c r="C11" s="733"/>
      <c r="D11" s="282">
        <v>32</v>
      </c>
      <c r="E11" s="285">
        <v>1</v>
      </c>
      <c r="F11" s="285">
        <v>0</v>
      </c>
      <c r="G11" s="282">
        <v>9</v>
      </c>
      <c r="H11" s="282">
        <v>5</v>
      </c>
      <c r="I11" s="282">
        <v>9</v>
      </c>
      <c r="J11" s="282">
        <v>6</v>
      </c>
      <c r="K11" s="282">
        <v>2</v>
      </c>
      <c r="L11" s="282">
        <v>38</v>
      </c>
      <c r="M11" s="282">
        <v>232</v>
      </c>
      <c r="N11" s="282">
        <v>46</v>
      </c>
      <c r="O11" s="282">
        <v>44</v>
      </c>
      <c r="P11" s="282">
        <v>70</v>
      </c>
      <c r="Q11" s="282">
        <v>72</v>
      </c>
      <c r="R11" s="282">
        <v>1</v>
      </c>
      <c r="S11" s="360"/>
      <c r="T11" s="360"/>
      <c r="U11" s="360"/>
      <c r="V11" s="360"/>
      <c r="W11" s="360"/>
      <c r="X11" s="360"/>
      <c r="Y11" s="360"/>
      <c r="Z11" s="360"/>
      <c r="AA11" s="360"/>
      <c r="AB11" s="360"/>
      <c r="AD11" s="360"/>
      <c r="AE11" s="360"/>
      <c r="AF11" s="360"/>
      <c r="AG11" s="360"/>
      <c r="AH11" s="360"/>
      <c r="AI11" s="360"/>
      <c r="AJ11" s="360"/>
      <c r="AK11" s="360"/>
    </row>
    <row r="12" spans="1:37" s="179" customFormat="1" ht="5.0999999999999996" customHeight="1" thickBot="1">
      <c r="A12" s="280"/>
      <c r="B12" s="281"/>
      <c r="C12" s="280"/>
      <c r="D12" s="353"/>
      <c r="E12" s="351"/>
      <c r="F12" s="352"/>
      <c r="G12" s="351"/>
      <c r="H12" s="351"/>
      <c r="I12" s="351"/>
      <c r="J12" s="352"/>
      <c r="K12" s="352"/>
      <c r="L12" s="352"/>
      <c r="M12" s="362"/>
      <c r="N12" s="362"/>
      <c r="O12" s="362"/>
      <c r="P12" s="361"/>
      <c r="Q12" s="361"/>
      <c r="R12" s="361"/>
      <c r="S12" s="360"/>
      <c r="T12" s="360"/>
      <c r="U12" s="360"/>
      <c r="V12" s="360"/>
      <c r="W12" s="360"/>
      <c r="X12" s="360"/>
      <c r="Y12" s="360"/>
      <c r="Z12" s="360"/>
      <c r="AA12" s="360"/>
      <c r="AB12" s="360"/>
      <c r="AD12" s="360"/>
      <c r="AE12" s="360"/>
      <c r="AF12" s="360"/>
      <c r="AG12" s="360"/>
      <c r="AH12" s="360"/>
      <c r="AI12" s="360"/>
      <c r="AJ12" s="360"/>
      <c r="AK12" s="360"/>
    </row>
    <row r="13" spans="1:37" ht="9.9499999999999993" customHeight="1"/>
    <row r="14" spans="1:37" ht="20.100000000000001" customHeight="1">
      <c r="A14" s="3" t="s">
        <v>520</v>
      </c>
    </row>
    <row r="15" spans="1:37" ht="20.100000000000001" customHeight="1">
      <c r="E15" s="6"/>
      <c r="F15" s="6"/>
      <c r="G15" s="6"/>
      <c r="H15" s="6"/>
    </row>
    <row r="19" ht="12.75" customHeight="1"/>
    <row r="33" spans="17:25">
      <c r="Q33" s="235"/>
      <c r="R33" s="235"/>
      <c r="S33" s="235"/>
      <c r="T33" s="235"/>
      <c r="U33" s="235"/>
      <c r="V33" s="235"/>
      <c r="W33" s="235"/>
      <c r="X33" s="235"/>
      <c r="Y33" s="235"/>
    </row>
    <row r="34" spans="17:25">
      <c r="Q34" s="235"/>
      <c r="R34" s="235"/>
      <c r="S34" s="235"/>
      <c r="T34" s="235"/>
      <c r="U34" s="235"/>
      <c r="V34" s="235"/>
      <c r="W34" s="235"/>
      <c r="X34" s="235"/>
      <c r="Y34" s="235"/>
    </row>
    <row r="35" spans="17:25">
      <c r="Q35" s="235"/>
      <c r="R35" s="235"/>
      <c r="S35" s="235"/>
      <c r="T35" s="235"/>
      <c r="U35" s="235"/>
      <c r="V35" s="235"/>
      <c r="W35" s="235"/>
      <c r="X35" s="235"/>
      <c r="Y35" s="235"/>
    </row>
    <row r="36" spans="17:25">
      <c r="Q36" s="235"/>
      <c r="R36" s="235"/>
      <c r="S36" s="235"/>
      <c r="T36" s="235"/>
      <c r="U36" s="235"/>
      <c r="V36" s="235"/>
      <c r="W36" s="235"/>
      <c r="X36" s="235"/>
      <c r="Y36" s="235"/>
    </row>
    <row r="37" spans="17:25">
      <c r="Q37" s="235"/>
      <c r="R37" s="235"/>
      <c r="S37" s="235"/>
      <c r="T37" s="235"/>
      <c r="U37" s="235"/>
      <c r="V37" s="235"/>
      <c r="W37" s="235"/>
      <c r="X37" s="235"/>
      <c r="Y37" s="235"/>
    </row>
    <row r="38" spans="17:25">
      <c r="Q38" s="235"/>
      <c r="R38" s="235"/>
      <c r="S38" s="235"/>
      <c r="T38" s="235"/>
      <c r="U38" s="235"/>
      <c r="V38" s="235"/>
      <c r="W38" s="235"/>
      <c r="X38" s="235"/>
      <c r="Y38" s="235"/>
    </row>
    <row r="39" spans="17:25">
      <c r="Q39" s="235"/>
      <c r="R39" s="235"/>
      <c r="S39" s="235"/>
      <c r="T39" s="235"/>
      <c r="U39" s="235"/>
      <c r="V39" s="235"/>
      <c r="W39" s="235"/>
      <c r="X39" s="235"/>
      <c r="Y39" s="235"/>
    </row>
    <row r="40" spans="17:25">
      <c r="Q40" s="235"/>
      <c r="R40" s="235"/>
      <c r="S40" s="235"/>
      <c r="T40" s="235"/>
      <c r="U40" s="235"/>
      <c r="V40" s="235"/>
      <c r="W40" s="235"/>
      <c r="X40" s="235"/>
      <c r="Y40" s="235"/>
    </row>
  </sheetData>
  <mergeCells count="24">
    <mergeCell ref="O4:O5"/>
    <mergeCell ref="P4:P5"/>
    <mergeCell ref="Q4:Q5"/>
    <mergeCell ref="A1:R1"/>
    <mergeCell ref="L3:L5"/>
    <mergeCell ref="R3:R5"/>
    <mergeCell ref="D3:K3"/>
    <mergeCell ref="D4:D5"/>
    <mergeCell ref="E4:E5"/>
    <mergeCell ref="F4:F5"/>
    <mergeCell ref="G4:G5"/>
    <mergeCell ref="H4:H5"/>
    <mergeCell ref="I4:I5"/>
    <mergeCell ref="A3:C5"/>
    <mergeCell ref="J4:J5"/>
    <mergeCell ref="K4:K5"/>
    <mergeCell ref="M3:Q3"/>
    <mergeCell ref="M4:M5"/>
    <mergeCell ref="N4:N5"/>
    <mergeCell ref="A7:C7"/>
    <mergeCell ref="A8:C8"/>
    <mergeCell ref="A9:C9"/>
    <mergeCell ref="A10:C10"/>
    <mergeCell ref="A11:C11"/>
  </mergeCells>
  <phoneticPr fontId="2"/>
  <printOptions horizontalCentered="1"/>
  <pageMargins left="0.47244094488188981" right="0.19685039370078741" top="0.98425196850393704" bottom="0.98425196850393704" header="0.51181102362204722" footer="0.51181102362204722"/>
  <pageSetup paperSize="9" scale="120" orientation="landscape"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topLeftCell="A4" workbookViewId="0">
      <selection sqref="A1:J1"/>
    </sheetView>
  </sheetViews>
  <sheetFormatPr defaultRowHeight="13.5"/>
  <cols>
    <col min="1" max="1" width="4.625" style="3" customWidth="1"/>
    <col min="2" max="2" width="4" style="3" bestFit="1" customWidth="1"/>
    <col min="3" max="3" width="5.125" style="3" customWidth="1"/>
    <col min="4" max="5" width="0.875" style="3" customWidth="1"/>
    <col min="6" max="8" width="12.375" style="3" customWidth="1"/>
    <col min="9" max="10" width="13.875" style="3" customWidth="1"/>
    <col min="11" max="16384" width="9" style="3"/>
  </cols>
  <sheetData>
    <row r="1" spans="1:10" ht="27" customHeight="1">
      <c r="A1" s="723" t="s">
        <v>539</v>
      </c>
      <c r="B1" s="723"/>
      <c r="C1" s="723"/>
      <c r="D1" s="723"/>
      <c r="E1" s="723"/>
      <c r="F1" s="723"/>
      <c r="G1" s="723"/>
      <c r="H1" s="723"/>
      <c r="I1" s="723"/>
      <c r="J1" s="723"/>
    </row>
    <row r="2" spans="1:10" ht="20.100000000000001" customHeight="1" thickBot="1">
      <c r="B2" s="51"/>
      <c r="C2" s="51"/>
      <c r="D2" s="51"/>
      <c r="E2" s="51"/>
      <c r="F2" s="51"/>
      <c r="G2" s="51"/>
      <c r="H2" s="51"/>
      <c r="I2" s="51"/>
      <c r="J2" s="95" t="s">
        <v>137</v>
      </c>
    </row>
    <row r="3" spans="1:10" ht="20.100000000000001" customHeight="1">
      <c r="A3" s="718" t="s">
        <v>101</v>
      </c>
      <c r="B3" s="718"/>
      <c r="C3" s="718"/>
      <c r="D3" s="719"/>
      <c r="E3" s="917" t="s">
        <v>99</v>
      </c>
      <c r="F3" s="917"/>
      <c r="G3" s="917"/>
      <c r="H3" s="728"/>
      <c r="I3" s="725" t="s">
        <v>538</v>
      </c>
      <c r="J3" s="726" t="s">
        <v>537</v>
      </c>
    </row>
    <row r="4" spans="1:10" s="41" customFormat="1" ht="20.100000000000001" customHeight="1">
      <c r="A4" s="720"/>
      <c r="B4" s="720"/>
      <c r="C4" s="720"/>
      <c r="D4" s="721"/>
      <c r="E4" s="951" t="s">
        <v>112</v>
      </c>
      <c r="F4" s="734"/>
      <c r="G4" s="46" t="s">
        <v>111</v>
      </c>
      <c r="H4" s="46" t="s">
        <v>110</v>
      </c>
      <c r="I4" s="735"/>
      <c r="J4" s="746"/>
    </row>
    <row r="5" spans="1:10" s="41" customFormat="1" ht="20.100000000000001" customHeight="1">
      <c r="A5" s="385"/>
      <c r="B5" s="385"/>
      <c r="C5" s="385"/>
      <c r="D5" s="386"/>
      <c r="E5" s="385"/>
      <c r="F5" s="91" t="s">
        <v>91</v>
      </c>
      <c r="G5" s="91" t="s">
        <v>91</v>
      </c>
      <c r="H5" s="91" t="s">
        <v>91</v>
      </c>
      <c r="I5" s="91" t="s">
        <v>91</v>
      </c>
      <c r="J5" s="91" t="s">
        <v>90</v>
      </c>
    </row>
    <row r="6" spans="1:10" s="337" customFormat="1" ht="20.100000000000001" customHeight="1">
      <c r="A6" s="868" t="s">
        <v>89</v>
      </c>
      <c r="B6" s="868"/>
      <c r="C6" s="868"/>
      <c r="D6" s="40"/>
      <c r="E6" s="44"/>
      <c r="F6" s="158">
        <v>60</v>
      </c>
      <c r="G6" s="158">
        <v>24</v>
      </c>
      <c r="H6" s="158">
        <v>36</v>
      </c>
      <c r="I6" s="378">
        <v>52</v>
      </c>
      <c r="J6" s="158">
        <v>21</v>
      </c>
    </row>
    <row r="7" spans="1:10" s="179" customFormat="1" ht="20.100000000000001" customHeight="1">
      <c r="A7" s="730" t="s">
        <v>88</v>
      </c>
      <c r="B7" s="730"/>
      <c r="C7" s="730"/>
      <c r="D7" s="384"/>
      <c r="E7" s="44"/>
      <c r="F7" s="158">
        <v>66</v>
      </c>
      <c r="G7" s="158">
        <v>26</v>
      </c>
      <c r="H7" s="158">
        <v>40</v>
      </c>
      <c r="I7" s="378">
        <v>58</v>
      </c>
      <c r="J7" s="158">
        <v>21</v>
      </c>
    </row>
    <row r="8" spans="1:10" ht="20.100000000000001" customHeight="1">
      <c r="A8" s="730" t="s">
        <v>107</v>
      </c>
      <c r="B8" s="730"/>
      <c r="C8" s="730"/>
      <c r="D8" s="384"/>
      <c r="E8" s="44"/>
      <c r="F8" s="158">
        <v>59</v>
      </c>
      <c r="G8" s="158">
        <v>17</v>
      </c>
      <c r="H8" s="158">
        <v>42</v>
      </c>
      <c r="I8" s="378">
        <v>54</v>
      </c>
      <c r="J8" s="158">
        <v>20</v>
      </c>
    </row>
    <row r="9" spans="1:10" ht="20.100000000000001" customHeight="1">
      <c r="A9" s="730" t="s">
        <v>106</v>
      </c>
      <c r="B9" s="730"/>
      <c r="C9" s="730"/>
      <c r="D9" s="384"/>
      <c r="E9" s="44"/>
      <c r="F9" s="158">
        <v>62</v>
      </c>
      <c r="G9" s="158">
        <v>15</v>
      </c>
      <c r="H9" s="158">
        <v>47</v>
      </c>
      <c r="I9" s="378">
        <v>57</v>
      </c>
      <c r="J9" s="158">
        <v>23</v>
      </c>
    </row>
    <row r="10" spans="1:10" s="179" customFormat="1" ht="20.100000000000001" customHeight="1">
      <c r="A10" s="732" t="s">
        <v>85</v>
      </c>
      <c r="B10" s="732"/>
      <c r="C10" s="732"/>
      <c r="D10" s="383"/>
      <c r="E10" s="382"/>
      <c r="F10" s="380">
        <v>60</v>
      </c>
      <c r="G10" s="380">
        <v>17</v>
      </c>
      <c r="H10" s="380">
        <v>43</v>
      </c>
      <c r="I10" s="381">
        <v>51</v>
      </c>
      <c r="J10" s="380">
        <v>22</v>
      </c>
    </row>
    <row r="11" spans="1:10" ht="15.75" customHeight="1">
      <c r="A11" s="7"/>
      <c r="B11" s="7"/>
      <c r="C11" s="7"/>
      <c r="D11" s="379"/>
      <c r="E11" s="7"/>
      <c r="F11" s="158"/>
      <c r="G11" s="158"/>
      <c r="H11" s="158"/>
      <c r="I11" s="158"/>
      <c r="J11" s="158"/>
    </row>
    <row r="12" spans="1:10" ht="20.100000000000001" customHeight="1">
      <c r="A12" s="950" t="s">
        <v>536</v>
      </c>
      <c r="B12" s="950"/>
      <c r="C12" s="950"/>
      <c r="D12" s="377"/>
      <c r="E12" s="376"/>
      <c r="F12" s="953"/>
      <c r="G12" s="953"/>
      <c r="H12" s="953"/>
      <c r="I12" s="378">
        <v>9</v>
      </c>
      <c r="J12" s="336">
        <v>5</v>
      </c>
    </row>
    <row r="13" spans="1:10" ht="20.100000000000001" customHeight="1">
      <c r="A13" s="950" t="s">
        <v>535</v>
      </c>
      <c r="B13" s="950"/>
      <c r="C13" s="950"/>
      <c r="D13" s="377"/>
      <c r="E13" s="376"/>
      <c r="F13" s="953"/>
      <c r="G13" s="953"/>
      <c r="H13" s="953"/>
      <c r="I13" s="378">
        <v>17</v>
      </c>
      <c r="J13" s="158">
        <v>6</v>
      </c>
    </row>
    <row r="14" spans="1:10" ht="20.100000000000001" customHeight="1">
      <c r="A14" s="950" t="s">
        <v>534</v>
      </c>
      <c r="B14" s="950"/>
      <c r="C14" s="950"/>
      <c r="D14" s="377"/>
      <c r="E14" s="376"/>
      <c r="F14" s="953"/>
      <c r="G14" s="953"/>
      <c r="H14" s="953"/>
      <c r="I14" s="378">
        <v>8</v>
      </c>
      <c r="J14" s="158">
        <v>4</v>
      </c>
    </row>
    <row r="15" spans="1:10" ht="20.100000000000001" customHeight="1">
      <c r="A15" s="950" t="s">
        <v>533</v>
      </c>
      <c r="B15" s="950"/>
      <c r="C15" s="950"/>
      <c r="D15" s="377"/>
      <c r="E15" s="376"/>
      <c r="F15" s="953"/>
      <c r="G15" s="953"/>
      <c r="H15" s="953"/>
      <c r="I15" s="378">
        <v>17</v>
      </c>
      <c r="J15" s="952">
        <v>7</v>
      </c>
    </row>
    <row r="16" spans="1:10" ht="20.100000000000001" customHeight="1">
      <c r="A16" s="950" t="s">
        <v>532</v>
      </c>
      <c r="B16" s="950"/>
      <c r="C16" s="950"/>
      <c r="D16" s="377"/>
      <c r="E16" s="376"/>
      <c r="F16" s="953"/>
      <c r="G16" s="953"/>
      <c r="H16" s="953"/>
      <c r="I16" s="336">
        <v>0</v>
      </c>
      <c r="J16" s="952"/>
    </row>
    <row r="17" spans="1:10" ht="5.0999999999999996" customHeight="1" thickBot="1">
      <c r="A17" s="374"/>
      <c r="B17" s="374"/>
      <c r="C17" s="374"/>
      <c r="D17" s="375"/>
      <c r="E17" s="374"/>
      <c r="F17" s="373"/>
      <c r="G17" s="373"/>
      <c r="H17" s="373"/>
      <c r="I17" s="373"/>
      <c r="J17" s="372"/>
    </row>
    <row r="18" spans="1:10" ht="9.9499999999999993" customHeight="1">
      <c r="B18" s="10"/>
      <c r="C18" s="10"/>
      <c r="D18" s="10"/>
      <c r="E18" s="10"/>
      <c r="F18" s="7"/>
      <c r="G18" s="7"/>
      <c r="H18" s="7"/>
    </row>
    <row r="19" spans="1:10" ht="20.100000000000001" customHeight="1">
      <c r="A19" s="3" t="s">
        <v>478</v>
      </c>
      <c r="B19" s="6"/>
      <c r="C19" s="6"/>
      <c r="D19" s="6"/>
      <c r="E19" s="9"/>
      <c r="F19" s="9"/>
      <c r="G19" s="8"/>
      <c r="H19" s="8"/>
      <c r="I19" s="8"/>
    </row>
    <row r="20" spans="1:10" ht="20.100000000000001" customHeight="1">
      <c r="C20" s="8"/>
      <c r="D20" s="8"/>
      <c r="E20" s="8"/>
      <c r="F20" s="8"/>
      <c r="G20" s="8"/>
    </row>
    <row r="21" spans="1:10" ht="20.100000000000001" customHeight="1"/>
  </sheetData>
  <mergeCells count="18">
    <mergeCell ref="F12:H16"/>
    <mergeCell ref="A12:C12"/>
    <mergeCell ref="A13:C13"/>
    <mergeCell ref="A14:C14"/>
    <mergeCell ref="A15:C15"/>
    <mergeCell ref="A16:C16"/>
    <mergeCell ref="A1:J1"/>
    <mergeCell ref="I3:I4"/>
    <mergeCell ref="J3:J4"/>
    <mergeCell ref="E3:H3"/>
    <mergeCell ref="E4:F4"/>
    <mergeCell ref="A3:D4"/>
    <mergeCell ref="A6:C6"/>
    <mergeCell ref="A7:C7"/>
    <mergeCell ref="A8:C8"/>
    <mergeCell ref="A9:C9"/>
    <mergeCell ref="A10:C10"/>
    <mergeCell ref="J15:J16"/>
  </mergeCells>
  <phoneticPr fontId="2"/>
  <printOptions horizontalCentered="1"/>
  <pageMargins left="0.78740157480314965" right="0.39370078740157483" top="0.98425196850393704" bottom="0.98425196850393704" header="0.51181102362204722" footer="0.51181102362204722"/>
  <pageSetup paperSize="9" scale="12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7"/>
  <sheetViews>
    <sheetView view="pageBreakPreview" zoomScale="69" zoomScaleNormal="100" zoomScaleSheetLayoutView="69" workbookViewId="0">
      <pane xSplit="4" ySplit="4" topLeftCell="E5" activePane="bottomRight" state="frozen"/>
      <selection pane="topRight" activeCell="E1" sqref="E1"/>
      <selection pane="bottomLeft" activeCell="A5" sqref="A5"/>
      <selection pane="bottomRight" sqref="A1:T1"/>
    </sheetView>
  </sheetViews>
  <sheetFormatPr defaultRowHeight="13.5"/>
  <cols>
    <col min="1" max="1" width="5.5" style="3" bestFit="1" customWidth="1"/>
    <col min="2" max="2" width="4.25" style="3" bestFit="1" customWidth="1"/>
    <col min="3" max="3" width="4.625" style="3" customWidth="1"/>
    <col min="4" max="4" width="0.875" style="3" customWidth="1"/>
    <col min="5" max="5" width="7.375" style="3" bestFit="1" customWidth="1"/>
    <col min="6" max="6" width="6.375" style="3" bestFit="1" customWidth="1"/>
    <col min="7" max="7" width="6.625" style="3" bestFit="1" customWidth="1"/>
    <col min="8" max="8" width="6.375" style="3" bestFit="1" customWidth="1"/>
    <col min="9" max="12" width="9.625" style="6" customWidth="1"/>
    <col min="13" max="13" width="10.75" style="5" customWidth="1"/>
    <col min="14" max="14" width="10.75" style="3" customWidth="1"/>
    <col min="15" max="16" width="10.75" style="4" customWidth="1"/>
    <col min="17" max="17" width="9.625" style="4" customWidth="1"/>
    <col min="18" max="20" width="9.625" style="3" customWidth="1"/>
    <col min="21" max="16384" width="9" style="3"/>
  </cols>
  <sheetData>
    <row r="1" spans="1:20" ht="27" customHeight="1">
      <c r="A1" s="723" t="s">
        <v>103</v>
      </c>
      <c r="B1" s="723"/>
      <c r="C1" s="723"/>
      <c r="D1" s="723"/>
      <c r="E1" s="723"/>
      <c r="F1" s="723"/>
      <c r="G1" s="723"/>
      <c r="H1" s="723"/>
      <c r="I1" s="723"/>
      <c r="J1" s="723"/>
      <c r="K1" s="723"/>
      <c r="L1" s="723"/>
      <c r="M1" s="723"/>
      <c r="N1" s="723"/>
      <c r="O1" s="723"/>
      <c r="P1" s="723"/>
      <c r="Q1" s="723"/>
      <c r="R1" s="723"/>
      <c r="S1" s="723"/>
      <c r="T1" s="723"/>
    </row>
    <row r="2" spans="1:20" ht="20.100000000000001" customHeight="1" thickBot="1">
      <c r="B2" s="51"/>
      <c r="C2" s="51"/>
      <c r="D2" s="51"/>
      <c r="E2" s="51"/>
      <c r="F2" s="51"/>
      <c r="G2" s="51"/>
      <c r="H2" s="51"/>
      <c r="I2" s="54"/>
      <c r="J2" s="54"/>
      <c r="K2" s="54"/>
      <c r="L2" s="54"/>
      <c r="M2" s="53"/>
      <c r="N2" s="51"/>
      <c r="O2" s="52"/>
      <c r="P2" s="52"/>
      <c r="Q2" s="52"/>
      <c r="R2" s="51"/>
      <c r="S2" s="724" t="s">
        <v>102</v>
      </c>
      <c r="T2" s="724"/>
    </row>
    <row r="3" spans="1:20" ht="20.100000000000001" customHeight="1">
      <c r="A3" s="718" t="s">
        <v>101</v>
      </c>
      <c r="B3" s="718"/>
      <c r="C3" s="718"/>
      <c r="D3" s="719"/>
      <c r="E3" s="728" t="s">
        <v>100</v>
      </c>
      <c r="F3" s="725"/>
      <c r="G3" s="725"/>
      <c r="H3" s="725"/>
      <c r="I3" s="727" t="s">
        <v>99</v>
      </c>
      <c r="J3" s="727"/>
      <c r="K3" s="727"/>
      <c r="L3" s="727"/>
      <c r="M3" s="725" t="s">
        <v>98</v>
      </c>
      <c r="N3" s="725"/>
      <c r="O3" s="725"/>
      <c r="P3" s="725"/>
      <c r="Q3" s="725" t="s">
        <v>97</v>
      </c>
      <c r="R3" s="725"/>
      <c r="S3" s="725"/>
      <c r="T3" s="726"/>
    </row>
    <row r="4" spans="1:20" s="41" customFormat="1" ht="20.100000000000001" customHeight="1">
      <c r="A4" s="720"/>
      <c r="B4" s="720"/>
      <c r="C4" s="720"/>
      <c r="D4" s="721"/>
      <c r="E4" s="50" t="s">
        <v>96</v>
      </c>
      <c r="F4" s="46" t="s">
        <v>95</v>
      </c>
      <c r="G4" s="46" t="s">
        <v>94</v>
      </c>
      <c r="H4" s="46" t="s">
        <v>93</v>
      </c>
      <c r="I4" s="49" t="s">
        <v>96</v>
      </c>
      <c r="J4" s="49" t="s">
        <v>95</v>
      </c>
      <c r="K4" s="49" t="s">
        <v>94</v>
      </c>
      <c r="L4" s="49" t="s">
        <v>93</v>
      </c>
      <c r="M4" s="48" t="s">
        <v>96</v>
      </c>
      <c r="N4" s="46" t="s">
        <v>95</v>
      </c>
      <c r="O4" s="47" t="s">
        <v>94</v>
      </c>
      <c r="P4" s="47" t="s">
        <v>93</v>
      </c>
      <c r="Q4" s="47" t="s">
        <v>96</v>
      </c>
      <c r="R4" s="46" t="s">
        <v>95</v>
      </c>
      <c r="S4" s="46" t="s">
        <v>94</v>
      </c>
      <c r="T4" s="45" t="s">
        <v>93</v>
      </c>
    </row>
    <row r="5" spans="1:20" s="41" customFormat="1" ht="20.100000000000001" customHeight="1">
      <c r="A5" s="44"/>
      <c r="B5" s="44"/>
      <c r="C5" s="44"/>
      <c r="D5" s="43"/>
      <c r="E5" s="42" t="s">
        <v>92</v>
      </c>
      <c r="F5" s="42" t="s">
        <v>92</v>
      </c>
      <c r="G5" s="42" t="s">
        <v>92</v>
      </c>
      <c r="H5" s="42" t="s">
        <v>92</v>
      </c>
      <c r="I5" s="42" t="s">
        <v>91</v>
      </c>
      <c r="J5" s="42" t="s">
        <v>91</v>
      </c>
      <c r="K5" s="42" t="s">
        <v>91</v>
      </c>
      <c r="L5" s="42" t="s">
        <v>91</v>
      </c>
      <c r="M5" s="42" t="s">
        <v>91</v>
      </c>
      <c r="N5" s="42" t="s">
        <v>91</v>
      </c>
      <c r="O5" s="42" t="s">
        <v>91</v>
      </c>
      <c r="P5" s="42" t="s">
        <v>91</v>
      </c>
      <c r="Q5" s="42" t="s">
        <v>90</v>
      </c>
      <c r="R5" s="42" t="s">
        <v>90</v>
      </c>
      <c r="S5" s="42" t="s">
        <v>90</v>
      </c>
      <c r="T5" s="42" t="s">
        <v>90</v>
      </c>
    </row>
    <row r="6" spans="1:20" s="4" customFormat="1" ht="20.100000000000001" customHeight="1">
      <c r="A6" s="717" t="s">
        <v>89</v>
      </c>
      <c r="B6" s="717"/>
      <c r="C6" s="717"/>
      <c r="D6" s="40"/>
      <c r="E6" s="37">
        <v>144</v>
      </c>
      <c r="F6" s="37">
        <v>5</v>
      </c>
      <c r="G6" s="37">
        <v>97</v>
      </c>
      <c r="H6" s="37">
        <v>42</v>
      </c>
      <c r="I6" s="37">
        <v>3597</v>
      </c>
      <c r="J6" s="37">
        <v>319</v>
      </c>
      <c r="K6" s="37">
        <v>2229</v>
      </c>
      <c r="L6" s="37">
        <v>1049</v>
      </c>
      <c r="M6" s="37">
        <v>37002</v>
      </c>
      <c r="N6" s="37">
        <v>2985</v>
      </c>
      <c r="O6" s="37">
        <v>26042</v>
      </c>
      <c r="P6" s="37">
        <v>7975</v>
      </c>
      <c r="Q6" s="37">
        <v>1430</v>
      </c>
      <c r="R6" s="37">
        <v>24</v>
      </c>
      <c r="S6" s="37">
        <v>1172</v>
      </c>
      <c r="T6" s="37">
        <v>234</v>
      </c>
    </row>
    <row r="7" spans="1:20" s="4" customFormat="1" ht="20.100000000000001" customHeight="1">
      <c r="A7" s="717"/>
      <c r="B7" s="717"/>
      <c r="C7" s="717"/>
      <c r="D7" s="40"/>
      <c r="E7" s="39">
        <v>1</v>
      </c>
      <c r="F7" s="35"/>
      <c r="G7" s="39">
        <v>1</v>
      </c>
      <c r="H7" s="38"/>
      <c r="I7" s="32"/>
      <c r="J7" s="32"/>
      <c r="K7" s="32"/>
      <c r="L7" s="32"/>
      <c r="M7" s="32"/>
      <c r="N7" s="32"/>
      <c r="O7" s="32"/>
      <c r="P7" s="32"/>
      <c r="Q7" s="32"/>
      <c r="R7" s="32"/>
      <c r="S7" s="32"/>
      <c r="T7" s="32"/>
    </row>
    <row r="8" spans="1:20" s="4" customFormat="1" ht="20.100000000000001" customHeight="1">
      <c r="A8" s="729" t="s">
        <v>88</v>
      </c>
      <c r="B8" s="729"/>
      <c r="C8" s="729"/>
      <c r="D8" s="36"/>
      <c r="E8" s="37">
        <v>144</v>
      </c>
      <c r="F8" s="37">
        <v>5</v>
      </c>
      <c r="G8" s="37">
        <v>97</v>
      </c>
      <c r="H8" s="37">
        <v>42</v>
      </c>
      <c r="I8" s="37">
        <v>3578</v>
      </c>
      <c r="J8" s="37">
        <v>326</v>
      </c>
      <c r="K8" s="37">
        <v>2188</v>
      </c>
      <c r="L8" s="37">
        <v>1064</v>
      </c>
      <c r="M8" s="37">
        <v>36528</v>
      </c>
      <c r="N8" s="37">
        <v>2971</v>
      </c>
      <c r="O8" s="37">
        <v>25565</v>
      </c>
      <c r="P8" s="37">
        <v>7992</v>
      </c>
      <c r="Q8" s="37">
        <v>1418</v>
      </c>
      <c r="R8" s="37">
        <v>24</v>
      </c>
      <c r="S8" s="37">
        <v>1161</v>
      </c>
      <c r="T8" s="37">
        <v>233</v>
      </c>
    </row>
    <row r="9" spans="1:20" s="4" customFormat="1" ht="20.100000000000001" customHeight="1">
      <c r="A9" s="729"/>
      <c r="B9" s="729"/>
      <c r="C9" s="729"/>
      <c r="D9" s="36"/>
      <c r="E9" s="34">
        <v>1</v>
      </c>
      <c r="F9" s="35"/>
      <c r="G9" s="34">
        <v>1</v>
      </c>
      <c r="H9" s="33"/>
      <c r="I9" s="32"/>
      <c r="J9" s="32"/>
      <c r="K9" s="32"/>
      <c r="L9" s="32"/>
      <c r="M9" s="32"/>
      <c r="N9" s="32"/>
      <c r="O9" s="32"/>
      <c r="P9" s="32"/>
      <c r="Q9" s="32"/>
      <c r="R9" s="32"/>
      <c r="S9" s="32"/>
      <c r="T9" s="32"/>
    </row>
    <row r="10" spans="1:20" s="5" customFormat="1" ht="20.100000000000001" customHeight="1">
      <c r="A10" s="729" t="s">
        <v>87</v>
      </c>
      <c r="B10" s="729"/>
      <c r="C10" s="729"/>
      <c r="D10" s="36"/>
      <c r="E10" s="37">
        <v>144</v>
      </c>
      <c r="F10" s="37">
        <v>5</v>
      </c>
      <c r="G10" s="37">
        <v>97</v>
      </c>
      <c r="H10" s="37">
        <v>42</v>
      </c>
      <c r="I10" s="37">
        <v>3628</v>
      </c>
      <c r="J10" s="37">
        <v>322</v>
      </c>
      <c r="K10" s="37">
        <v>2193</v>
      </c>
      <c r="L10" s="37">
        <v>1113</v>
      </c>
      <c r="M10" s="37">
        <v>35900</v>
      </c>
      <c r="N10" s="37">
        <v>2982</v>
      </c>
      <c r="O10" s="37">
        <v>25095</v>
      </c>
      <c r="P10" s="37">
        <v>7823</v>
      </c>
      <c r="Q10" s="37">
        <v>1404</v>
      </c>
      <c r="R10" s="37">
        <v>24</v>
      </c>
      <c r="S10" s="37">
        <v>1151</v>
      </c>
      <c r="T10" s="37">
        <v>229</v>
      </c>
    </row>
    <row r="11" spans="1:20" s="5" customFormat="1" ht="20.100000000000001" customHeight="1">
      <c r="A11" s="729"/>
      <c r="B11" s="729"/>
      <c r="C11" s="729"/>
      <c r="D11" s="36"/>
      <c r="E11" s="34">
        <v>1</v>
      </c>
      <c r="F11" s="35"/>
      <c r="G11" s="34">
        <v>1</v>
      </c>
      <c r="H11" s="33"/>
      <c r="I11" s="32"/>
      <c r="J11" s="32"/>
      <c r="K11" s="32"/>
      <c r="L11" s="32"/>
      <c r="M11" s="32"/>
      <c r="N11" s="32"/>
      <c r="O11" s="32"/>
      <c r="P11" s="32"/>
      <c r="Q11" s="32"/>
      <c r="R11" s="32"/>
      <c r="S11" s="32"/>
      <c r="T11" s="32"/>
    </row>
    <row r="12" spans="1:20" s="5" customFormat="1" ht="20.100000000000001" customHeight="1">
      <c r="A12" s="729" t="s">
        <v>86</v>
      </c>
      <c r="B12" s="729"/>
      <c r="C12" s="729"/>
      <c r="D12" s="36"/>
      <c r="E12" s="37">
        <v>145</v>
      </c>
      <c r="F12" s="37">
        <v>5</v>
      </c>
      <c r="G12" s="37">
        <v>96</v>
      </c>
      <c r="H12" s="37">
        <v>44</v>
      </c>
      <c r="I12" s="37">
        <v>3718</v>
      </c>
      <c r="J12" s="37">
        <v>330</v>
      </c>
      <c r="K12" s="37">
        <v>2213</v>
      </c>
      <c r="L12" s="37">
        <v>1175</v>
      </c>
      <c r="M12" s="37">
        <v>35465</v>
      </c>
      <c r="N12" s="37">
        <v>2945</v>
      </c>
      <c r="O12" s="37">
        <v>24592</v>
      </c>
      <c r="P12" s="37">
        <v>7928</v>
      </c>
      <c r="Q12" s="37">
        <v>1406</v>
      </c>
      <c r="R12" s="37">
        <v>24</v>
      </c>
      <c r="S12" s="37">
        <v>1146</v>
      </c>
      <c r="T12" s="37">
        <v>236</v>
      </c>
    </row>
    <row r="13" spans="1:20" s="5" customFormat="1" ht="20.100000000000001" customHeight="1">
      <c r="A13" s="729"/>
      <c r="B13" s="729"/>
      <c r="C13" s="729"/>
      <c r="D13" s="36"/>
      <c r="E13" s="34">
        <v>1</v>
      </c>
      <c r="F13" s="35"/>
      <c r="G13" s="34">
        <v>1</v>
      </c>
      <c r="H13" s="33"/>
      <c r="I13" s="32"/>
      <c r="J13" s="32"/>
      <c r="K13" s="32"/>
      <c r="L13" s="32"/>
      <c r="M13" s="32"/>
      <c r="N13" s="32"/>
      <c r="O13" s="32"/>
      <c r="P13" s="32"/>
      <c r="Q13" s="32"/>
      <c r="R13" s="32"/>
      <c r="S13" s="32"/>
      <c r="T13" s="32"/>
    </row>
    <row r="14" spans="1:20" s="27" customFormat="1" ht="20.100000000000001" customHeight="1">
      <c r="A14" s="716" t="s">
        <v>85</v>
      </c>
      <c r="B14" s="716"/>
      <c r="C14" s="716"/>
      <c r="D14" s="31"/>
      <c r="E14" s="22">
        <v>147</v>
      </c>
      <c r="F14" s="22">
        <v>5</v>
      </c>
      <c r="G14" s="22">
        <v>98</v>
      </c>
      <c r="H14" s="22">
        <v>44</v>
      </c>
      <c r="I14" s="22">
        <v>3716</v>
      </c>
      <c r="J14" s="22">
        <v>317</v>
      </c>
      <c r="K14" s="22">
        <v>2166</v>
      </c>
      <c r="L14" s="22">
        <v>1233</v>
      </c>
      <c r="M14" s="22">
        <v>35192</v>
      </c>
      <c r="N14" s="22">
        <v>2984</v>
      </c>
      <c r="O14" s="22">
        <v>24382</v>
      </c>
      <c r="P14" s="22">
        <v>7826</v>
      </c>
      <c r="Q14" s="22">
        <v>1398</v>
      </c>
      <c r="R14" s="22">
        <v>24</v>
      </c>
      <c r="S14" s="22">
        <v>1139</v>
      </c>
      <c r="T14" s="22">
        <v>235</v>
      </c>
    </row>
    <row r="15" spans="1:20" s="27" customFormat="1" ht="20.100000000000001" customHeight="1">
      <c r="A15" s="716"/>
      <c r="B15" s="716"/>
      <c r="C15" s="716"/>
      <c r="D15" s="31"/>
      <c r="E15" s="19">
        <v>1</v>
      </c>
      <c r="F15" s="30"/>
      <c r="G15" s="19"/>
      <c r="H15" s="29"/>
      <c r="I15" s="28"/>
      <c r="J15" s="28"/>
      <c r="K15" s="28"/>
      <c r="L15" s="28"/>
      <c r="M15" s="28"/>
      <c r="N15" s="28"/>
      <c r="O15" s="28"/>
      <c r="P15" s="28"/>
      <c r="Q15" s="28"/>
      <c r="R15" s="28"/>
      <c r="S15" s="28"/>
      <c r="T15" s="28"/>
    </row>
    <row r="16" spans="1:20" s="6" customFormat="1" ht="20.100000000000001" customHeight="1">
      <c r="A16" s="26"/>
      <c r="B16" s="26"/>
      <c r="C16" s="26"/>
      <c r="D16" s="25"/>
      <c r="E16" s="24"/>
      <c r="F16" s="24"/>
      <c r="G16" s="24"/>
      <c r="H16" s="24"/>
      <c r="I16" s="24"/>
      <c r="J16" s="24"/>
      <c r="K16" s="24"/>
      <c r="L16" s="24"/>
      <c r="M16" s="24"/>
      <c r="N16" s="24"/>
      <c r="O16" s="24"/>
      <c r="P16" s="24"/>
      <c r="Q16" s="24"/>
      <c r="R16" s="24"/>
      <c r="S16" s="24"/>
      <c r="T16" s="24"/>
    </row>
    <row r="17" spans="1:20" s="6" customFormat="1" ht="20.100000000000001" customHeight="1">
      <c r="A17" s="712" t="s">
        <v>84</v>
      </c>
      <c r="B17" s="712"/>
      <c r="C17" s="712"/>
      <c r="D17" s="21"/>
      <c r="E17" s="722">
        <v>4</v>
      </c>
      <c r="F17" s="713">
        <v>1</v>
      </c>
      <c r="G17" s="713">
        <v>1</v>
      </c>
      <c r="H17" s="713">
        <v>2</v>
      </c>
      <c r="I17" s="713">
        <v>16</v>
      </c>
      <c r="J17" s="713">
        <v>5</v>
      </c>
      <c r="K17" s="713">
        <v>2</v>
      </c>
      <c r="L17" s="713">
        <v>9</v>
      </c>
      <c r="M17" s="713">
        <v>109</v>
      </c>
      <c r="N17" s="713">
        <v>48</v>
      </c>
      <c r="O17" s="713">
        <v>7</v>
      </c>
      <c r="P17" s="713">
        <v>54</v>
      </c>
      <c r="Q17" s="713">
        <v>9</v>
      </c>
      <c r="R17" s="713">
        <v>3</v>
      </c>
      <c r="S17" s="713">
        <v>3</v>
      </c>
      <c r="T17" s="713">
        <v>3</v>
      </c>
    </row>
    <row r="18" spans="1:20" s="6" customFormat="1" ht="20.100000000000001" customHeight="1">
      <c r="A18" s="712"/>
      <c r="B18" s="712"/>
      <c r="C18" s="712"/>
      <c r="D18" s="21"/>
      <c r="E18" s="722"/>
      <c r="F18" s="713"/>
      <c r="G18" s="713"/>
      <c r="H18" s="713"/>
      <c r="I18" s="713"/>
      <c r="J18" s="713"/>
      <c r="K18" s="713"/>
      <c r="L18" s="713"/>
      <c r="M18" s="713"/>
      <c r="N18" s="713"/>
      <c r="O18" s="713"/>
      <c r="P18" s="713"/>
      <c r="Q18" s="713"/>
      <c r="R18" s="713"/>
      <c r="S18" s="713"/>
      <c r="T18" s="713"/>
    </row>
    <row r="19" spans="1:20" s="6" customFormat="1" ht="20.100000000000001" customHeight="1">
      <c r="A19" s="715" t="s">
        <v>83</v>
      </c>
      <c r="B19" s="715"/>
      <c r="C19" s="715"/>
      <c r="D19" s="23"/>
      <c r="E19" s="713">
        <v>38</v>
      </c>
      <c r="F19" s="713">
        <v>0</v>
      </c>
      <c r="G19" s="713">
        <v>0</v>
      </c>
      <c r="H19" s="713">
        <v>38</v>
      </c>
      <c r="I19" s="713">
        <v>982</v>
      </c>
      <c r="J19" s="713">
        <v>0</v>
      </c>
      <c r="K19" s="713">
        <v>0</v>
      </c>
      <c r="L19" s="713">
        <v>982</v>
      </c>
      <c r="M19" s="713">
        <v>5066</v>
      </c>
      <c r="N19" s="713">
        <v>0</v>
      </c>
      <c r="O19" s="713">
        <v>0</v>
      </c>
      <c r="P19" s="713">
        <v>5066</v>
      </c>
      <c r="Q19" s="713">
        <v>173</v>
      </c>
      <c r="R19" s="713">
        <v>0</v>
      </c>
      <c r="S19" s="713">
        <v>0</v>
      </c>
      <c r="T19" s="713">
        <v>173</v>
      </c>
    </row>
    <row r="20" spans="1:20" s="6" customFormat="1" ht="20.100000000000001" customHeight="1">
      <c r="A20" s="715"/>
      <c r="B20" s="715"/>
      <c r="C20" s="715"/>
      <c r="D20" s="23"/>
      <c r="E20" s="713"/>
      <c r="F20" s="713"/>
      <c r="G20" s="713"/>
      <c r="H20" s="713"/>
      <c r="I20" s="713"/>
      <c r="J20" s="713"/>
      <c r="K20" s="713"/>
      <c r="L20" s="713"/>
      <c r="M20" s="713"/>
      <c r="N20" s="713"/>
      <c r="O20" s="713"/>
      <c r="P20" s="713"/>
      <c r="Q20" s="713"/>
      <c r="R20" s="713"/>
      <c r="S20" s="713"/>
      <c r="T20" s="713"/>
    </row>
    <row r="21" spans="1:20" s="6" customFormat="1" ht="20.100000000000001" customHeight="1">
      <c r="A21" s="712" t="s">
        <v>82</v>
      </c>
      <c r="B21" s="712"/>
      <c r="C21" s="712"/>
      <c r="D21" s="21"/>
      <c r="E21" s="713">
        <v>55</v>
      </c>
      <c r="F21" s="713">
        <v>1</v>
      </c>
      <c r="G21" s="713">
        <v>54</v>
      </c>
      <c r="H21" s="713">
        <v>0</v>
      </c>
      <c r="I21" s="713">
        <v>970</v>
      </c>
      <c r="J21" s="713">
        <v>20</v>
      </c>
      <c r="K21" s="713">
        <v>950</v>
      </c>
      <c r="L21" s="713">
        <v>0</v>
      </c>
      <c r="M21" s="713">
        <v>12108</v>
      </c>
      <c r="N21" s="713">
        <v>402</v>
      </c>
      <c r="O21" s="713">
        <v>11706</v>
      </c>
      <c r="P21" s="713">
        <v>0</v>
      </c>
      <c r="Q21" s="713">
        <v>640</v>
      </c>
      <c r="R21" s="713">
        <v>12</v>
      </c>
      <c r="S21" s="713">
        <v>628</v>
      </c>
      <c r="T21" s="713">
        <v>0</v>
      </c>
    </row>
    <row r="22" spans="1:20" s="6" customFormat="1" ht="20.100000000000001" customHeight="1">
      <c r="A22" s="712"/>
      <c r="B22" s="712"/>
      <c r="C22" s="712"/>
      <c r="D22" s="21"/>
      <c r="E22" s="713"/>
      <c r="F22" s="713"/>
      <c r="G22" s="713"/>
      <c r="H22" s="713"/>
      <c r="I22" s="713"/>
      <c r="J22" s="713"/>
      <c r="K22" s="713"/>
      <c r="L22" s="713"/>
      <c r="M22" s="713"/>
      <c r="N22" s="713"/>
      <c r="O22" s="713"/>
      <c r="P22" s="713"/>
      <c r="Q22" s="713"/>
      <c r="R22" s="713"/>
      <c r="S22" s="713"/>
      <c r="T22" s="713"/>
    </row>
    <row r="23" spans="1:20" s="6" customFormat="1" ht="20.100000000000001" customHeight="1">
      <c r="A23" s="712" t="s">
        <v>81</v>
      </c>
      <c r="B23" s="712"/>
      <c r="C23" s="712"/>
      <c r="D23" s="21"/>
      <c r="E23" s="713">
        <v>30</v>
      </c>
      <c r="F23" s="713">
        <v>1</v>
      </c>
      <c r="G23" s="713">
        <v>29</v>
      </c>
      <c r="H23" s="713">
        <v>0</v>
      </c>
      <c r="I23" s="713">
        <v>598</v>
      </c>
      <c r="J23" s="713">
        <v>18</v>
      </c>
      <c r="K23" s="713">
        <v>580</v>
      </c>
      <c r="L23" s="713">
        <v>0</v>
      </c>
      <c r="M23" s="713">
        <v>6756</v>
      </c>
      <c r="N23" s="713">
        <v>354</v>
      </c>
      <c r="O23" s="713">
        <v>6402</v>
      </c>
      <c r="P23" s="713">
        <v>0</v>
      </c>
      <c r="Q23" s="713">
        <v>293</v>
      </c>
      <c r="R23" s="713">
        <v>9</v>
      </c>
      <c r="S23" s="713">
        <v>284</v>
      </c>
      <c r="T23" s="713">
        <v>0</v>
      </c>
    </row>
    <row r="24" spans="1:20" s="6" customFormat="1" ht="20.100000000000001" customHeight="1">
      <c r="A24" s="712"/>
      <c r="B24" s="712"/>
      <c r="C24" s="712"/>
      <c r="D24" s="21"/>
      <c r="E24" s="713"/>
      <c r="F24" s="713"/>
      <c r="G24" s="713"/>
      <c r="H24" s="713"/>
      <c r="I24" s="713"/>
      <c r="J24" s="713"/>
      <c r="K24" s="713"/>
      <c r="L24" s="713"/>
      <c r="M24" s="713"/>
      <c r="N24" s="713"/>
      <c r="O24" s="713"/>
      <c r="P24" s="713"/>
      <c r="Q24" s="713"/>
      <c r="R24" s="713"/>
      <c r="S24" s="713"/>
      <c r="T24" s="713"/>
    </row>
    <row r="25" spans="1:20" s="6" customFormat="1" ht="20.100000000000001" customHeight="1">
      <c r="A25" s="712" t="s">
        <v>80</v>
      </c>
      <c r="B25" s="712"/>
      <c r="C25" s="712"/>
      <c r="D25" s="21"/>
      <c r="E25" s="713">
        <v>11</v>
      </c>
      <c r="F25" s="713">
        <v>0</v>
      </c>
      <c r="G25" s="713">
        <v>9</v>
      </c>
      <c r="H25" s="713">
        <v>2</v>
      </c>
      <c r="I25" s="713">
        <v>544</v>
      </c>
      <c r="J25" s="713">
        <v>0</v>
      </c>
      <c r="K25" s="713">
        <v>357</v>
      </c>
      <c r="L25" s="713">
        <v>187</v>
      </c>
      <c r="M25" s="713">
        <v>6900</v>
      </c>
      <c r="N25" s="713">
        <v>0</v>
      </c>
      <c r="O25" s="713">
        <v>4839</v>
      </c>
      <c r="P25" s="713">
        <v>2061</v>
      </c>
      <c r="Q25" s="713">
        <v>183</v>
      </c>
      <c r="R25" s="713">
        <v>0</v>
      </c>
      <c r="S25" s="713">
        <v>124</v>
      </c>
      <c r="T25" s="713">
        <v>59</v>
      </c>
    </row>
    <row r="26" spans="1:20" s="6" customFormat="1" ht="20.100000000000001" customHeight="1">
      <c r="A26" s="712"/>
      <c r="B26" s="712"/>
      <c r="C26" s="712"/>
      <c r="D26" s="21"/>
      <c r="E26" s="713"/>
      <c r="F26" s="713"/>
      <c r="G26" s="713"/>
      <c r="H26" s="713"/>
      <c r="I26" s="713"/>
      <c r="J26" s="713"/>
      <c r="K26" s="713"/>
      <c r="L26" s="713"/>
      <c r="M26" s="713"/>
      <c r="N26" s="713"/>
      <c r="O26" s="713"/>
      <c r="P26" s="713"/>
      <c r="Q26" s="713"/>
      <c r="R26" s="713"/>
      <c r="S26" s="713"/>
      <c r="T26" s="713"/>
    </row>
    <row r="27" spans="1:20" s="6" customFormat="1" ht="20.100000000000001" customHeight="1">
      <c r="A27" s="712" t="s">
        <v>79</v>
      </c>
      <c r="B27" s="712"/>
      <c r="C27" s="712"/>
      <c r="D27" s="21"/>
      <c r="E27" s="713">
        <v>1</v>
      </c>
      <c r="F27" s="713">
        <v>1</v>
      </c>
      <c r="G27" s="713">
        <v>0</v>
      </c>
      <c r="H27" s="713">
        <v>0</v>
      </c>
      <c r="I27" s="713">
        <v>74</v>
      </c>
      <c r="J27" s="713">
        <v>74</v>
      </c>
      <c r="K27" s="713">
        <v>0</v>
      </c>
      <c r="L27" s="713">
        <v>0</v>
      </c>
      <c r="M27" s="713">
        <v>1036</v>
      </c>
      <c r="N27" s="713">
        <v>1036</v>
      </c>
      <c r="O27" s="713">
        <v>0</v>
      </c>
      <c r="P27" s="713">
        <v>0</v>
      </c>
      <c r="Q27" s="714"/>
      <c r="R27" s="714"/>
      <c r="S27" s="714"/>
      <c r="T27" s="714"/>
    </row>
    <row r="28" spans="1:20" s="6" customFormat="1" ht="20.100000000000001" customHeight="1">
      <c r="A28" s="712"/>
      <c r="B28" s="712"/>
      <c r="C28" s="712"/>
      <c r="D28" s="21"/>
      <c r="E28" s="713"/>
      <c r="F28" s="713"/>
      <c r="G28" s="713"/>
      <c r="H28" s="713"/>
      <c r="I28" s="713"/>
      <c r="J28" s="713"/>
      <c r="K28" s="713"/>
      <c r="L28" s="713"/>
      <c r="M28" s="713"/>
      <c r="N28" s="713"/>
      <c r="O28" s="713"/>
      <c r="P28" s="713"/>
      <c r="Q28" s="714"/>
      <c r="R28" s="714"/>
      <c r="S28" s="714"/>
      <c r="T28" s="714"/>
    </row>
    <row r="29" spans="1:20" s="6" customFormat="1" ht="20.100000000000001" customHeight="1">
      <c r="A29" s="712" t="s">
        <v>78</v>
      </c>
      <c r="B29" s="712"/>
      <c r="C29" s="712"/>
      <c r="D29" s="21"/>
      <c r="E29" s="713">
        <v>4</v>
      </c>
      <c r="F29" s="713">
        <v>1</v>
      </c>
      <c r="G29" s="713">
        <v>1</v>
      </c>
      <c r="H29" s="713">
        <v>2</v>
      </c>
      <c r="I29" s="713">
        <v>305</v>
      </c>
      <c r="J29" s="713">
        <v>200</v>
      </c>
      <c r="K29" s="713">
        <v>50</v>
      </c>
      <c r="L29" s="713">
        <v>55</v>
      </c>
      <c r="M29" s="713">
        <v>2860</v>
      </c>
      <c r="N29" s="713">
        <v>1144</v>
      </c>
      <c r="O29" s="713">
        <v>1071</v>
      </c>
      <c r="P29" s="713">
        <v>645</v>
      </c>
      <c r="Q29" s="714"/>
      <c r="R29" s="714"/>
      <c r="S29" s="714"/>
      <c r="T29" s="714"/>
    </row>
    <row r="30" spans="1:20" s="6" customFormat="1" ht="20.100000000000001" customHeight="1">
      <c r="A30" s="712"/>
      <c r="B30" s="712"/>
      <c r="C30" s="712"/>
      <c r="D30" s="21"/>
      <c r="E30" s="713"/>
      <c r="F30" s="713"/>
      <c r="G30" s="713"/>
      <c r="H30" s="713"/>
      <c r="I30" s="713"/>
      <c r="J30" s="713"/>
      <c r="K30" s="713"/>
      <c r="L30" s="713"/>
      <c r="M30" s="713"/>
      <c r="N30" s="713"/>
      <c r="O30" s="713"/>
      <c r="P30" s="713"/>
      <c r="Q30" s="714"/>
      <c r="R30" s="714"/>
      <c r="S30" s="714"/>
      <c r="T30" s="714"/>
    </row>
    <row r="31" spans="1:20" s="17" customFormat="1" ht="20.100000000000001" customHeight="1">
      <c r="A31" s="712" t="s">
        <v>77</v>
      </c>
      <c r="B31" s="712"/>
      <c r="C31" s="712"/>
      <c r="D31" s="21"/>
      <c r="E31" s="22">
        <v>4</v>
      </c>
      <c r="F31" s="22">
        <v>0</v>
      </c>
      <c r="G31" s="22">
        <v>4</v>
      </c>
      <c r="H31" s="22">
        <v>0</v>
      </c>
      <c r="I31" s="22">
        <v>227</v>
      </c>
      <c r="J31" s="22">
        <v>0</v>
      </c>
      <c r="K31" s="22">
        <v>227</v>
      </c>
      <c r="L31" s="22">
        <v>0</v>
      </c>
      <c r="M31" s="22">
        <v>357</v>
      </c>
      <c r="N31" s="22">
        <v>0</v>
      </c>
      <c r="O31" s="22">
        <v>357</v>
      </c>
      <c r="P31" s="22">
        <v>0</v>
      </c>
      <c r="Q31" s="22">
        <v>100</v>
      </c>
      <c r="R31" s="22">
        <v>0</v>
      </c>
      <c r="S31" s="22">
        <v>100</v>
      </c>
      <c r="T31" s="22">
        <v>0</v>
      </c>
    </row>
    <row r="32" spans="1:20" s="17" customFormat="1" ht="20.100000000000001" customHeight="1">
      <c r="A32" s="712"/>
      <c r="B32" s="712"/>
      <c r="C32" s="712"/>
      <c r="D32" s="21"/>
      <c r="E32" s="19">
        <v>1</v>
      </c>
      <c r="F32" s="20"/>
      <c r="G32" s="19">
        <v>1</v>
      </c>
      <c r="H32" s="18"/>
      <c r="I32" s="18"/>
      <c r="J32" s="18"/>
      <c r="K32" s="18"/>
      <c r="L32" s="18"/>
      <c r="M32" s="18"/>
      <c r="N32" s="18"/>
      <c r="O32" s="18"/>
      <c r="P32" s="18"/>
      <c r="Q32" s="18"/>
      <c r="R32" s="18"/>
      <c r="S32" s="18"/>
      <c r="T32" s="18"/>
    </row>
    <row r="33" spans="1:20" s="6" customFormat="1" ht="5.0999999999999996" customHeight="1" thickBot="1">
      <c r="A33" s="16"/>
      <c r="B33" s="16"/>
      <c r="C33" s="16"/>
      <c r="D33" s="15"/>
      <c r="E33" s="14"/>
      <c r="F33" s="13"/>
      <c r="G33" s="14"/>
      <c r="H33" s="13"/>
      <c r="I33" s="12"/>
      <c r="J33" s="13"/>
      <c r="K33" s="12"/>
      <c r="L33" s="13"/>
      <c r="M33" s="12"/>
      <c r="N33" s="11"/>
      <c r="O33" s="12"/>
      <c r="P33" s="11"/>
      <c r="Q33" s="12"/>
      <c r="R33" s="11"/>
      <c r="S33" s="12"/>
      <c r="T33" s="11"/>
    </row>
    <row r="34" spans="1:20" ht="9.9499999999999993" customHeight="1">
      <c r="B34" s="10"/>
      <c r="C34" s="10"/>
      <c r="D34" s="10"/>
    </row>
    <row r="35" spans="1:20" ht="20.100000000000001" customHeight="1">
      <c r="A35" s="8" t="s">
        <v>76</v>
      </c>
      <c r="B35" s="8"/>
      <c r="C35" s="8"/>
      <c r="D35" s="8"/>
      <c r="E35" s="8"/>
      <c r="F35" s="8"/>
      <c r="G35" s="8"/>
      <c r="H35" s="8"/>
      <c r="I35" s="9"/>
      <c r="J35" s="9"/>
      <c r="K35" s="9"/>
      <c r="L35" s="9"/>
      <c r="M35" s="9"/>
      <c r="N35" s="8"/>
      <c r="O35" s="8"/>
      <c r="P35" s="8"/>
      <c r="Q35" s="8"/>
      <c r="R35" s="8"/>
      <c r="S35" s="8"/>
      <c r="T35" s="8"/>
    </row>
    <row r="36" spans="1:20" ht="20.100000000000001" customHeight="1">
      <c r="A36" s="8" t="s">
        <v>75</v>
      </c>
      <c r="B36" s="8"/>
      <c r="C36" s="8"/>
      <c r="D36" s="8"/>
      <c r="E36" s="8"/>
      <c r="F36" s="8"/>
      <c r="G36" s="8"/>
      <c r="H36" s="8"/>
      <c r="I36" s="9"/>
      <c r="J36" s="9"/>
      <c r="K36" s="9"/>
      <c r="L36" s="9"/>
      <c r="M36" s="9"/>
      <c r="N36" s="8"/>
      <c r="O36" s="8"/>
      <c r="P36" s="8"/>
      <c r="Q36" s="8"/>
      <c r="R36" s="8"/>
      <c r="S36" s="8"/>
      <c r="T36" s="8"/>
    </row>
    <row r="37" spans="1:20" ht="20.100000000000001" customHeight="1">
      <c r="A37" s="9" t="s">
        <v>74</v>
      </c>
      <c r="B37" s="9"/>
      <c r="C37" s="9"/>
      <c r="D37" s="9"/>
      <c r="E37" s="9"/>
      <c r="F37" s="9"/>
      <c r="G37" s="9"/>
      <c r="H37" s="9"/>
      <c r="I37" s="9"/>
      <c r="J37" s="9"/>
      <c r="K37" s="9"/>
      <c r="L37" s="9"/>
      <c r="M37" s="9"/>
      <c r="N37" s="8"/>
      <c r="O37" s="8"/>
      <c r="P37" s="8"/>
      <c r="Q37" s="8"/>
      <c r="R37" s="8"/>
    </row>
    <row r="38" spans="1:20" ht="20.100000000000001" customHeight="1"/>
    <row r="46" spans="1:20">
      <c r="S46" s="7"/>
    </row>
    <row r="47" spans="1:20">
      <c r="S47" s="7"/>
    </row>
  </sheetData>
  <mergeCells count="125">
    <mergeCell ref="A1:T1"/>
    <mergeCell ref="S2:T2"/>
    <mergeCell ref="Q3:T3"/>
    <mergeCell ref="I3:L3"/>
    <mergeCell ref="E3:H3"/>
    <mergeCell ref="M3:P3"/>
    <mergeCell ref="A8:C9"/>
    <mergeCell ref="A10:C11"/>
    <mergeCell ref="A12:C13"/>
    <mergeCell ref="A14:C15"/>
    <mergeCell ref="A6:C7"/>
    <mergeCell ref="A3:D4"/>
    <mergeCell ref="O17:O18"/>
    <mergeCell ref="L19:L20"/>
    <mergeCell ref="M19:M20"/>
    <mergeCell ref="N19:N20"/>
    <mergeCell ref="O19:O20"/>
    <mergeCell ref="P19:P20"/>
    <mergeCell ref="E17:E18"/>
    <mergeCell ref="F17:F18"/>
    <mergeCell ref="G17:G18"/>
    <mergeCell ref="H17:H18"/>
    <mergeCell ref="I17:I18"/>
    <mergeCell ref="J17:J18"/>
    <mergeCell ref="R17:R18"/>
    <mergeCell ref="S17:S18"/>
    <mergeCell ref="T17:T18"/>
    <mergeCell ref="Q19:Q20"/>
    <mergeCell ref="R19:R20"/>
    <mergeCell ref="S19:S20"/>
    <mergeCell ref="T19:T20"/>
    <mergeCell ref="Q17:Q18"/>
    <mergeCell ref="G19:G20"/>
    <mergeCell ref="H19:H20"/>
    <mergeCell ref="I19:I20"/>
    <mergeCell ref="J19:J20"/>
    <mergeCell ref="K19:K20"/>
    <mergeCell ref="K17:K18"/>
    <mergeCell ref="L17:L18"/>
    <mergeCell ref="M17:M18"/>
    <mergeCell ref="N17:N18"/>
    <mergeCell ref="A21:C22"/>
    <mergeCell ref="E21:E22"/>
    <mergeCell ref="F21:F22"/>
    <mergeCell ref="G21:G22"/>
    <mergeCell ref="H21:H22"/>
    <mergeCell ref="P17:P18"/>
    <mergeCell ref="A19:C20"/>
    <mergeCell ref="E19:E20"/>
    <mergeCell ref="F19:F20"/>
    <mergeCell ref="A17:C18"/>
    <mergeCell ref="N21:N22"/>
    <mergeCell ref="O21:O22"/>
    <mergeCell ref="P21:P22"/>
    <mergeCell ref="S21:S22"/>
    <mergeCell ref="T21:T22"/>
    <mergeCell ref="E23:E24"/>
    <mergeCell ref="F23:F24"/>
    <mergeCell ref="G23:G24"/>
    <mergeCell ref="H23:H24"/>
    <mergeCell ref="I23:I24"/>
    <mergeCell ref="J23:J24"/>
    <mergeCell ref="K23:K24"/>
    <mergeCell ref="L23:L24"/>
    <mergeCell ref="Q21:Q22"/>
    <mergeCell ref="R21:R22"/>
    <mergeCell ref="I21:I22"/>
    <mergeCell ref="J21:J22"/>
    <mergeCell ref="K21:K22"/>
    <mergeCell ref="L21:L22"/>
    <mergeCell ref="M21:M22"/>
    <mergeCell ref="M23:M24"/>
    <mergeCell ref="N23:N24"/>
    <mergeCell ref="O23:O24"/>
    <mergeCell ref="P23:P24"/>
    <mergeCell ref="Q23:Q24"/>
    <mergeCell ref="R23:R24"/>
    <mergeCell ref="S25:S26"/>
    <mergeCell ref="T25:T26"/>
    <mergeCell ref="A23:C24"/>
    <mergeCell ref="A25:C26"/>
    <mergeCell ref="A27:C28"/>
    <mergeCell ref="S23:S24"/>
    <mergeCell ref="T23:T24"/>
    <mergeCell ref="E25:E26"/>
    <mergeCell ref="F25:F26"/>
    <mergeCell ref="G25:G26"/>
    <mergeCell ref="N25:N26"/>
    <mergeCell ref="O25:O26"/>
    <mergeCell ref="P25:P26"/>
    <mergeCell ref="Q25:Q26"/>
    <mergeCell ref="R25:R26"/>
    <mergeCell ref="K27:K28"/>
    <mergeCell ref="L27:L28"/>
    <mergeCell ref="M27:M28"/>
    <mergeCell ref="H25:H26"/>
    <mergeCell ref="I25:I26"/>
    <mergeCell ref="J25:J26"/>
    <mergeCell ref="K25:K26"/>
    <mergeCell ref="L25:L26"/>
    <mergeCell ref="M25:M26"/>
    <mergeCell ref="A29:C30"/>
    <mergeCell ref="A31:C32"/>
    <mergeCell ref="G29:G30"/>
    <mergeCell ref="E27:E28"/>
    <mergeCell ref="F27:F28"/>
    <mergeCell ref="G27:G28"/>
    <mergeCell ref="Q27:T30"/>
    <mergeCell ref="H29:H30"/>
    <mergeCell ref="I29:I30"/>
    <mergeCell ref="J29:J30"/>
    <mergeCell ref="K29:K30"/>
    <mergeCell ref="L29:L30"/>
    <mergeCell ref="P29:P30"/>
    <mergeCell ref="H27:H28"/>
    <mergeCell ref="I27:I28"/>
    <mergeCell ref="J27:J28"/>
    <mergeCell ref="N27:N28"/>
    <mergeCell ref="O27:O28"/>
    <mergeCell ref="P27:P28"/>
    <mergeCell ref="E29:E30"/>
    <mergeCell ref="F29:F30"/>
    <mergeCell ref="M29:M30"/>
    <mergeCell ref="N29:N30"/>
    <mergeCell ref="O29:O30"/>
  </mergeCells>
  <phoneticPr fontId="2"/>
  <printOptions horizontalCentered="1"/>
  <pageMargins left="0.23622047244094491" right="0.23622047244094491" top="0.74803149606299213" bottom="0.74803149606299213" header="0.31496062992125984" footer="0.31496062992125984"/>
  <pageSetup paperSize="9" scale="68"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topLeftCell="A7" workbookViewId="0">
      <selection sqref="A1:J1"/>
    </sheetView>
  </sheetViews>
  <sheetFormatPr defaultRowHeight="13.5"/>
  <cols>
    <col min="1" max="1" width="4.625" style="6" customWidth="1"/>
    <col min="2" max="2" width="4" style="6" bestFit="1" customWidth="1"/>
    <col min="3" max="3" width="4.625" style="6" customWidth="1"/>
    <col min="4" max="5" width="0.875" style="6" customWidth="1"/>
    <col min="6" max="10" width="15.25" style="6" customWidth="1"/>
    <col min="11" max="16384" width="9" style="6"/>
  </cols>
  <sheetData>
    <row r="1" spans="1:10" ht="27" customHeight="1">
      <c r="A1" s="831" t="s">
        <v>542</v>
      </c>
      <c r="B1" s="831"/>
      <c r="C1" s="831"/>
      <c r="D1" s="831"/>
      <c r="E1" s="831"/>
      <c r="F1" s="831"/>
      <c r="G1" s="831"/>
      <c r="H1" s="831"/>
      <c r="I1" s="831"/>
      <c r="J1" s="831"/>
    </row>
    <row r="2" spans="1:10" ht="20.100000000000001" customHeight="1" thickBot="1">
      <c r="B2" s="54"/>
      <c r="C2" s="54"/>
      <c r="D2" s="54"/>
      <c r="E2" s="54"/>
      <c r="F2" s="54"/>
      <c r="G2" s="54"/>
      <c r="H2" s="54"/>
      <c r="I2" s="54"/>
      <c r="J2" s="196" t="s">
        <v>137</v>
      </c>
    </row>
    <row r="3" spans="1:10" ht="20.100000000000001" customHeight="1">
      <c r="A3" s="833" t="s">
        <v>101</v>
      </c>
      <c r="B3" s="833"/>
      <c r="C3" s="833"/>
      <c r="D3" s="834"/>
      <c r="E3" s="839" t="s">
        <v>99</v>
      </c>
      <c r="F3" s="874"/>
      <c r="G3" s="874"/>
      <c r="H3" s="837"/>
      <c r="I3" s="727" t="s">
        <v>538</v>
      </c>
      <c r="J3" s="839" t="s">
        <v>537</v>
      </c>
    </row>
    <row r="4" spans="1:10" ht="20.100000000000001" customHeight="1">
      <c r="A4" s="835"/>
      <c r="B4" s="835"/>
      <c r="C4" s="835"/>
      <c r="D4" s="836"/>
      <c r="E4" s="840" t="s">
        <v>406</v>
      </c>
      <c r="F4" s="838"/>
      <c r="G4" s="49" t="s">
        <v>111</v>
      </c>
      <c r="H4" s="49" t="s">
        <v>110</v>
      </c>
      <c r="I4" s="842"/>
      <c r="J4" s="840"/>
    </row>
    <row r="5" spans="1:10" ht="20.100000000000001" customHeight="1">
      <c r="A5" s="194"/>
      <c r="B5" s="194"/>
      <c r="C5" s="194"/>
      <c r="D5" s="397"/>
      <c r="E5" s="194"/>
      <c r="F5" s="396" t="s">
        <v>91</v>
      </c>
      <c r="G5" s="396" t="s">
        <v>91</v>
      </c>
      <c r="H5" s="396" t="s">
        <v>91</v>
      </c>
      <c r="I5" s="396" t="s">
        <v>91</v>
      </c>
      <c r="J5" s="396" t="s">
        <v>90</v>
      </c>
    </row>
    <row r="6" spans="1:10" ht="20.100000000000001" customHeight="1">
      <c r="A6" s="751" t="s">
        <v>89</v>
      </c>
      <c r="B6" s="751"/>
      <c r="C6" s="751"/>
      <c r="D6" s="36"/>
      <c r="E6" s="194"/>
      <c r="F6" s="391">
        <v>22</v>
      </c>
      <c r="G6" s="391">
        <v>6</v>
      </c>
      <c r="H6" s="391">
        <v>16</v>
      </c>
      <c r="I6" s="391">
        <v>14</v>
      </c>
      <c r="J6" s="391">
        <v>9</v>
      </c>
    </row>
    <row r="7" spans="1:10" s="230" customFormat="1" ht="20.100000000000001" customHeight="1">
      <c r="A7" s="729" t="s">
        <v>88</v>
      </c>
      <c r="B7" s="729"/>
      <c r="C7" s="729"/>
      <c r="D7" s="395"/>
      <c r="E7" s="194"/>
      <c r="F7" s="391">
        <v>19</v>
      </c>
      <c r="G7" s="391">
        <v>4</v>
      </c>
      <c r="H7" s="391">
        <v>15</v>
      </c>
      <c r="I7" s="391">
        <v>9</v>
      </c>
      <c r="J7" s="391">
        <v>9</v>
      </c>
    </row>
    <row r="8" spans="1:10" s="76" customFormat="1" ht="20.100000000000001" customHeight="1">
      <c r="A8" s="729" t="s">
        <v>107</v>
      </c>
      <c r="B8" s="729"/>
      <c r="C8" s="729"/>
      <c r="D8" s="395"/>
      <c r="E8" s="194"/>
      <c r="F8" s="391">
        <v>20</v>
      </c>
      <c r="G8" s="391">
        <v>5</v>
      </c>
      <c r="H8" s="391">
        <v>15</v>
      </c>
      <c r="I8" s="391">
        <v>9</v>
      </c>
      <c r="J8" s="391">
        <v>9</v>
      </c>
    </row>
    <row r="9" spans="1:10" ht="20.100000000000001" customHeight="1">
      <c r="A9" s="729" t="s">
        <v>86</v>
      </c>
      <c r="B9" s="729"/>
      <c r="C9" s="729"/>
      <c r="D9" s="395"/>
      <c r="E9" s="194"/>
      <c r="F9" s="391">
        <v>21</v>
      </c>
      <c r="G9" s="391">
        <v>4</v>
      </c>
      <c r="H9" s="391">
        <v>17</v>
      </c>
      <c r="I9" s="391">
        <v>12</v>
      </c>
      <c r="J9" s="391">
        <v>9</v>
      </c>
    </row>
    <row r="10" spans="1:10" s="82" customFormat="1" ht="20.100000000000001" customHeight="1">
      <c r="A10" s="716" t="s">
        <v>85</v>
      </c>
      <c r="B10" s="716"/>
      <c r="C10" s="716"/>
      <c r="D10" s="394"/>
      <c r="E10" s="80"/>
      <c r="F10" s="84">
        <v>20</v>
      </c>
      <c r="G10" s="84">
        <v>6</v>
      </c>
      <c r="H10" s="84">
        <v>14</v>
      </c>
      <c r="I10" s="84">
        <v>12</v>
      </c>
      <c r="J10" s="84">
        <v>9</v>
      </c>
    </row>
    <row r="11" spans="1:10" ht="20.100000000000001" customHeight="1">
      <c r="A11" s="26"/>
      <c r="B11" s="26"/>
      <c r="C11" s="26"/>
      <c r="D11" s="25"/>
      <c r="E11" s="26"/>
      <c r="F11" s="391"/>
      <c r="G11" s="391"/>
      <c r="H11" s="391"/>
      <c r="I11" s="391"/>
      <c r="J11" s="391"/>
    </row>
    <row r="12" spans="1:10" ht="20.100000000000001" customHeight="1">
      <c r="A12" s="712" t="s">
        <v>541</v>
      </c>
      <c r="B12" s="712"/>
      <c r="C12" s="712"/>
      <c r="D12" s="21"/>
      <c r="E12" s="392"/>
      <c r="F12" s="954"/>
      <c r="G12" s="954"/>
      <c r="H12" s="954"/>
      <c r="I12" s="391">
        <v>4</v>
      </c>
      <c r="J12" s="393">
        <v>4</v>
      </c>
    </row>
    <row r="13" spans="1:10" ht="20.100000000000001" customHeight="1">
      <c r="A13" s="712" t="s">
        <v>540</v>
      </c>
      <c r="B13" s="712"/>
      <c r="C13" s="712"/>
      <c r="D13" s="21"/>
      <c r="E13" s="392"/>
      <c r="F13" s="954"/>
      <c r="G13" s="954"/>
      <c r="H13" s="954"/>
      <c r="I13" s="391">
        <v>8</v>
      </c>
      <c r="J13" s="391">
        <v>5</v>
      </c>
    </row>
    <row r="14" spans="1:10" ht="5.0999999999999996" customHeight="1" thickBot="1">
      <c r="A14" s="390"/>
      <c r="B14" s="390"/>
      <c r="C14" s="390"/>
      <c r="D14" s="193"/>
      <c r="E14" s="390"/>
      <c r="F14" s="389"/>
      <c r="G14" s="389"/>
      <c r="H14" s="389"/>
      <c r="I14" s="388"/>
      <c r="J14" s="388"/>
    </row>
    <row r="15" spans="1:10" ht="9.9499999999999993" customHeight="1">
      <c r="B15" s="387"/>
      <c r="C15" s="387"/>
      <c r="D15" s="387"/>
      <c r="E15" s="387"/>
      <c r="F15" s="26"/>
      <c r="G15" s="26"/>
      <c r="H15" s="26"/>
    </row>
    <row r="16" spans="1:10" s="3" customFormat="1" ht="20.100000000000001" customHeight="1">
      <c r="A16" s="6" t="s">
        <v>478</v>
      </c>
      <c r="B16" s="6"/>
      <c r="C16" s="6"/>
      <c r="D16" s="6"/>
      <c r="E16" s="6"/>
      <c r="F16" s="9"/>
      <c r="G16" s="8"/>
      <c r="H16" s="8"/>
      <c r="I16" s="8"/>
    </row>
    <row r="17" ht="20.100000000000001" customHeight="1"/>
  </sheetData>
  <mergeCells count="14">
    <mergeCell ref="F12:H13"/>
    <mergeCell ref="E4:F4"/>
    <mergeCell ref="E3:H3"/>
    <mergeCell ref="A1:J1"/>
    <mergeCell ref="I3:I4"/>
    <mergeCell ref="J3:J4"/>
    <mergeCell ref="A12:C12"/>
    <mergeCell ref="A7:C7"/>
    <mergeCell ref="A8:C8"/>
    <mergeCell ref="A9:C9"/>
    <mergeCell ref="A10:C10"/>
    <mergeCell ref="A6:C6"/>
    <mergeCell ref="A3:D4"/>
    <mergeCell ref="A13:C13"/>
  </mergeCells>
  <phoneticPr fontId="2"/>
  <printOptions horizontalCentered="1"/>
  <pageMargins left="0.70866141732283472" right="0.35433070866141736" top="0.98425196850393704" bottom="0.98425196850393704" header="0.51181102362204722" footer="0.51181102362204722"/>
  <pageSetup paperSize="9" scale="12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view="pageBreakPreview" zoomScaleNormal="100" zoomScaleSheetLayoutView="100" workbookViewId="0">
      <selection sqref="A1:J1"/>
    </sheetView>
  </sheetViews>
  <sheetFormatPr defaultRowHeight="13.5"/>
  <cols>
    <col min="1" max="1" width="8.5" style="398" customWidth="1"/>
    <col min="2" max="2" width="5.625" style="398" customWidth="1"/>
    <col min="3" max="3" width="8.5" style="398" customWidth="1"/>
    <col min="4" max="5" width="0.875" style="398" customWidth="1"/>
    <col min="6" max="8" width="9.875" style="398" customWidth="1"/>
    <col min="9" max="9" width="13.875" style="398" bestFit="1" customWidth="1"/>
    <col min="10" max="10" width="16.125" style="398" bestFit="1" customWidth="1"/>
    <col min="11" max="11" width="1.625" style="398" customWidth="1"/>
    <col min="12" max="13" width="6.625" style="399" customWidth="1"/>
    <col min="14" max="14" width="4.625" style="399" customWidth="1"/>
    <col min="15" max="16384" width="9" style="398"/>
  </cols>
  <sheetData>
    <row r="1" spans="1:14" ht="27" customHeight="1">
      <c r="A1" s="959" t="s">
        <v>549</v>
      </c>
      <c r="B1" s="959"/>
      <c r="C1" s="959"/>
      <c r="D1" s="959"/>
      <c r="E1" s="959"/>
      <c r="F1" s="959"/>
      <c r="G1" s="959"/>
      <c r="H1" s="959"/>
      <c r="I1" s="959"/>
      <c r="J1" s="959"/>
      <c r="K1" s="438"/>
      <c r="L1" s="438"/>
      <c r="M1" s="437"/>
      <c r="N1" s="436"/>
    </row>
    <row r="2" spans="1:14" ht="20.100000000000001" customHeight="1" thickBot="1">
      <c r="B2" s="435"/>
      <c r="C2" s="435"/>
      <c r="D2" s="435"/>
      <c r="E2" s="435"/>
      <c r="F2" s="435"/>
      <c r="G2" s="435"/>
      <c r="H2" s="435"/>
      <c r="I2" s="435"/>
      <c r="J2" s="434" t="s">
        <v>548</v>
      </c>
      <c r="L2" s="433"/>
      <c r="M2" s="433"/>
      <c r="N2" s="426"/>
    </row>
    <row r="3" spans="1:14" ht="20.100000000000001" customHeight="1">
      <c r="A3" s="960" t="s">
        <v>101</v>
      </c>
      <c r="B3" s="960"/>
      <c r="C3" s="960"/>
      <c r="D3" s="961"/>
      <c r="E3" s="956" t="s">
        <v>307</v>
      </c>
      <c r="F3" s="967"/>
      <c r="G3" s="967"/>
      <c r="H3" s="968"/>
      <c r="I3" s="965" t="s">
        <v>547</v>
      </c>
      <c r="J3" s="956" t="s">
        <v>537</v>
      </c>
      <c r="L3" s="433"/>
      <c r="M3" s="433"/>
      <c r="N3" s="426"/>
    </row>
    <row r="4" spans="1:14" s="425" customFormat="1" ht="20.100000000000001" customHeight="1">
      <c r="A4" s="962"/>
      <c r="B4" s="962"/>
      <c r="C4" s="962"/>
      <c r="D4" s="963"/>
      <c r="E4" s="957" t="s">
        <v>112</v>
      </c>
      <c r="F4" s="969"/>
      <c r="G4" s="432" t="s">
        <v>111</v>
      </c>
      <c r="H4" s="432" t="s">
        <v>110</v>
      </c>
      <c r="I4" s="966"/>
      <c r="J4" s="957"/>
      <c r="L4" s="427"/>
      <c r="M4" s="427"/>
      <c r="N4" s="426"/>
    </row>
    <row r="5" spans="1:14" s="425" customFormat="1" ht="20.100000000000001" customHeight="1">
      <c r="A5" s="431"/>
      <c r="B5" s="431"/>
      <c r="C5" s="431"/>
      <c r="D5" s="430"/>
      <c r="E5" s="429"/>
      <c r="F5" s="428" t="s">
        <v>91</v>
      </c>
      <c r="G5" s="428" t="s">
        <v>91</v>
      </c>
      <c r="H5" s="428" t="s">
        <v>91</v>
      </c>
      <c r="I5" s="428" t="s">
        <v>91</v>
      </c>
      <c r="J5" s="428" t="s">
        <v>124</v>
      </c>
      <c r="L5" s="427"/>
      <c r="M5" s="427"/>
      <c r="N5" s="426"/>
    </row>
    <row r="6" spans="1:14" ht="20.100000000000001" customHeight="1">
      <c r="A6" s="964" t="s">
        <v>89</v>
      </c>
      <c r="B6" s="964"/>
      <c r="C6" s="964"/>
      <c r="D6" s="423"/>
      <c r="E6" s="422"/>
      <c r="F6" s="413">
        <v>137</v>
      </c>
      <c r="G6" s="413">
        <v>36</v>
      </c>
      <c r="H6" s="413">
        <v>101</v>
      </c>
      <c r="I6" s="413">
        <v>263</v>
      </c>
      <c r="J6" s="413">
        <v>61</v>
      </c>
      <c r="L6" s="424"/>
      <c r="M6" s="424"/>
      <c r="N6" s="411"/>
    </row>
    <row r="7" spans="1:14" s="416" customFormat="1" ht="20.100000000000001" customHeight="1">
      <c r="A7" s="776" t="s">
        <v>88</v>
      </c>
      <c r="B7" s="776"/>
      <c r="C7" s="776"/>
      <c r="D7" s="423"/>
      <c r="E7" s="422"/>
      <c r="F7" s="413">
        <v>142</v>
      </c>
      <c r="G7" s="413">
        <v>38</v>
      </c>
      <c r="H7" s="413">
        <v>104</v>
      </c>
      <c r="I7" s="413">
        <v>271</v>
      </c>
      <c r="J7" s="413">
        <v>66</v>
      </c>
      <c r="L7" s="412"/>
      <c r="M7" s="412"/>
      <c r="N7" s="411"/>
    </row>
    <row r="8" spans="1:14" s="416" customFormat="1" ht="20.100000000000001" customHeight="1">
      <c r="A8" s="776" t="s">
        <v>107</v>
      </c>
      <c r="B8" s="776"/>
      <c r="C8" s="776"/>
      <c r="D8" s="423"/>
      <c r="E8" s="422"/>
      <c r="F8" s="413">
        <v>148</v>
      </c>
      <c r="G8" s="413">
        <v>39</v>
      </c>
      <c r="H8" s="413">
        <v>109</v>
      </c>
      <c r="I8" s="413">
        <v>292</v>
      </c>
      <c r="J8" s="413">
        <v>68</v>
      </c>
      <c r="L8" s="412"/>
      <c r="M8" s="412"/>
      <c r="N8" s="411"/>
    </row>
    <row r="9" spans="1:14" s="416" customFormat="1" ht="20.100000000000001" customHeight="1">
      <c r="A9" s="776" t="s">
        <v>106</v>
      </c>
      <c r="B9" s="776"/>
      <c r="C9" s="776"/>
      <c r="D9" s="423"/>
      <c r="E9" s="422"/>
      <c r="F9" s="413">
        <v>150</v>
      </c>
      <c r="G9" s="413">
        <v>41</v>
      </c>
      <c r="H9" s="413">
        <v>109</v>
      </c>
      <c r="I9" s="413">
        <v>296</v>
      </c>
      <c r="J9" s="413">
        <v>71</v>
      </c>
      <c r="L9" s="418"/>
      <c r="M9" s="418"/>
      <c r="N9" s="417"/>
    </row>
    <row r="10" spans="1:14" s="416" customFormat="1" ht="20.100000000000001" customHeight="1">
      <c r="A10" s="781" t="s">
        <v>198</v>
      </c>
      <c r="B10" s="781"/>
      <c r="C10" s="781"/>
      <c r="D10" s="421"/>
      <c r="E10" s="420"/>
      <c r="F10" s="419">
        <v>147</v>
      </c>
      <c r="G10" s="419">
        <v>42</v>
      </c>
      <c r="H10" s="419">
        <v>105</v>
      </c>
      <c r="I10" s="84">
        <v>294</v>
      </c>
      <c r="J10" s="84">
        <v>69</v>
      </c>
      <c r="L10" s="418"/>
      <c r="M10" s="418"/>
      <c r="N10" s="417"/>
    </row>
    <row r="11" spans="1:14" ht="20.100000000000001" customHeight="1">
      <c r="A11" s="401"/>
      <c r="B11" s="401"/>
      <c r="C11" s="401"/>
      <c r="D11" s="415"/>
      <c r="E11" s="401"/>
      <c r="F11" s="414"/>
      <c r="G11" s="414"/>
      <c r="H11" s="414"/>
      <c r="I11" s="413"/>
      <c r="J11" s="413"/>
      <c r="L11" s="412"/>
      <c r="M11" s="412"/>
      <c r="N11" s="411"/>
    </row>
    <row r="12" spans="1:14" ht="20.100000000000001" customHeight="1">
      <c r="A12" s="955" t="s">
        <v>546</v>
      </c>
      <c r="B12" s="955"/>
      <c r="C12" s="955"/>
      <c r="D12" s="408"/>
      <c r="E12" s="407"/>
      <c r="F12" s="958"/>
      <c r="G12" s="958"/>
      <c r="H12" s="958"/>
      <c r="I12" s="391">
        <v>87</v>
      </c>
      <c r="J12" s="391">
        <v>25</v>
      </c>
      <c r="L12" s="410"/>
      <c r="M12" s="410"/>
      <c r="N12" s="409"/>
    </row>
    <row r="13" spans="1:14" ht="20.100000000000001" customHeight="1">
      <c r="A13" s="955" t="s">
        <v>545</v>
      </c>
      <c r="B13" s="955"/>
      <c r="C13" s="955"/>
      <c r="D13" s="408"/>
      <c r="E13" s="407"/>
      <c r="F13" s="958"/>
      <c r="G13" s="958"/>
      <c r="H13" s="958"/>
      <c r="I13" s="391">
        <v>55</v>
      </c>
      <c r="J13" s="391">
        <v>14</v>
      </c>
      <c r="L13" s="402"/>
      <c r="M13" s="402"/>
      <c r="N13" s="402"/>
    </row>
    <row r="14" spans="1:14" ht="20.100000000000001" customHeight="1">
      <c r="A14" s="955" t="s">
        <v>544</v>
      </c>
      <c r="B14" s="955"/>
      <c r="C14" s="955"/>
      <c r="D14" s="408"/>
      <c r="E14" s="407"/>
      <c r="F14" s="958"/>
      <c r="G14" s="958"/>
      <c r="H14" s="958"/>
      <c r="I14" s="391">
        <v>152</v>
      </c>
      <c r="J14" s="391">
        <v>30</v>
      </c>
      <c r="L14" s="402"/>
      <c r="M14" s="402"/>
      <c r="N14" s="402"/>
    </row>
    <row r="15" spans="1:14" ht="5.0999999999999996" customHeight="1" thickBot="1">
      <c r="A15" s="405"/>
      <c r="B15" s="405"/>
      <c r="C15" s="405"/>
      <c r="D15" s="406"/>
      <c r="E15" s="405"/>
      <c r="F15" s="404"/>
      <c r="G15" s="404"/>
      <c r="H15" s="404"/>
      <c r="I15" s="403"/>
      <c r="J15" s="403"/>
      <c r="L15" s="402"/>
      <c r="M15" s="402"/>
      <c r="N15" s="402"/>
    </row>
    <row r="16" spans="1:14" ht="15" customHeight="1">
      <c r="F16" s="401"/>
      <c r="G16" s="401"/>
      <c r="H16" s="401"/>
    </row>
    <row r="17" spans="1:6" ht="20.100000000000001" customHeight="1">
      <c r="A17" s="400" t="s">
        <v>543</v>
      </c>
      <c r="B17" s="400"/>
      <c r="C17" s="400"/>
      <c r="D17" s="400"/>
      <c r="E17" s="400"/>
      <c r="F17" s="400"/>
    </row>
  </sheetData>
  <mergeCells count="15">
    <mergeCell ref="A1:J1"/>
    <mergeCell ref="A3:D4"/>
    <mergeCell ref="A6:C6"/>
    <mergeCell ref="A7:C7"/>
    <mergeCell ref="I3:I4"/>
    <mergeCell ref="E3:H3"/>
    <mergeCell ref="E4:F4"/>
    <mergeCell ref="A14:C14"/>
    <mergeCell ref="J3:J4"/>
    <mergeCell ref="A12:C12"/>
    <mergeCell ref="A13:C13"/>
    <mergeCell ref="F12:H14"/>
    <mergeCell ref="A8:C8"/>
    <mergeCell ref="A9:C9"/>
    <mergeCell ref="A10:C10"/>
  </mergeCells>
  <phoneticPr fontId="2"/>
  <printOptions horizontalCentered="1"/>
  <pageMargins left="0.27559055118110237" right="0.27559055118110237" top="0.98425196850393704" bottom="0.98425196850393704" header="0.51181102362204722" footer="0.51181102362204722"/>
  <pageSetup paperSize="9" scale="12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view="pageBreakPreview" topLeftCell="A7" zoomScaleNormal="100" zoomScaleSheetLayoutView="100" workbookViewId="0">
      <selection sqref="A1:J1"/>
    </sheetView>
  </sheetViews>
  <sheetFormatPr defaultRowHeight="13.5"/>
  <cols>
    <col min="1" max="1" width="2.25" style="142" customWidth="1"/>
    <col min="2" max="2" width="14.5" style="142" customWidth="1"/>
    <col min="3" max="3" width="1.625" style="142" customWidth="1"/>
    <col min="4" max="7" width="18.75" style="142" customWidth="1"/>
    <col min="8" max="8" width="2.125" style="142" customWidth="1"/>
    <col min="9" max="9" width="14.625" style="142" customWidth="1"/>
    <col min="10" max="10" width="2.125" style="142" customWidth="1"/>
    <col min="11" max="11" width="7.875" style="142" customWidth="1"/>
    <col min="12" max="12" width="16.5" style="142" customWidth="1"/>
    <col min="13" max="16384" width="9" style="142"/>
  </cols>
  <sheetData>
    <row r="1" spans="1:12" ht="27" customHeight="1">
      <c r="A1" s="755" t="s">
        <v>572</v>
      </c>
      <c r="B1" s="755"/>
      <c r="C1" s="755"/>
      <c r="D1" s="755"/>
      <c r="E1" s="755"/>
      <c r="F1" s="755"/>
      <c r="G1" s="755"/>
      <c r="H1" s="755"/>
      <c r="I1" s="755"/>
      <c r="J1" s="755"/>
    </row>
    <row r="2" spans="1:12" ht="20.100000000000001" customHeight="1" thickBot="1">
      <c r="A2" s="466" t="s">
        <v>571</v>
      </c>
      <c r="B2" s="465"/>
      <c r="C2" s="465"/>
      <c r="D2" s="464"/>
      <c r="E2" s="464"/>
      <c r="F2" s="464"/>
      <c r="G2" s="464"/>
      <c r="H2" s="464"/>
      <c r="I2" s="464"/>
    </row>
    <row r="3" spans="1:12" s="456" customFormat="1" ht="20.100000000000001" customHeight="1">
      <c r="A3" s="980" t="s">
        <v>101</v>
      </c>
      <c r="B3" s="980"/>
      <c r="C3" s="981"/>
      <c r="D3" s="989" t="s">
        <v>570</v>
      </c>
      <c r="E3" s="990"/>
      <c r="F3" s="990"/>
      <c r="G3" s="990"/>
      <c r="H3" s="990"/>
      <c r="I3" s="990"/>
      <c r="J3" s="990"/>
    </row>
    <row r="4" spans="1:12" s="456" customFormat="1" ht="20.100000000000001" customHeight="1">
      <c r="A4" s="982"/>
      <c r="B4" s="982"/>
      <c r="C4" s="983"/>
      <c r="D4" s="986" t="s">
        <v>569</v>
      </c>
      <c r="E4" s="986" t="s">
        <v>568</v>
      </c>
      <c r="F4" s="986" t="s">
        <v>567</v>
      </c>
      <c r="G4" s="986" t="s">
        <v>566</v>
      </c>
      <c r="H4" s="463"/>
      <c r="I4" s="977" t="s">
        <v>565</v>
      </c>
      <c r="J4" s="462"/>
      <c r="L4" s="235"/>
    </row>
    <row r="5" spans="1:12" s="456" customFormat="1" ht="20.100000000000001" customHeight="1">
      <c r="A5" s="982"/>
      <c r="B5" s="982"/>
      <c r="C5" s="983"/>
      <c r="D5" s="987"/>
      <c r="E5" s="987"/>
      <c r="F5" s="987"/>
      <c r="G5" s="987"/>
      <c r="H5" s="461"/>
      <c r="I5" s="978"/>
      <c r="J5" s="460"/>
      <c r="L5" s="235"/>
    </row>
    <row r="6" spans="1:12" s="456" customFormat="1" ht="20.100000000000001" customHeight="1">
      <c r="A6" s="984"/>
      <c r="B6" s="984"/>
      <c r="C6" s="985"/>
      <c r="D6" s="988"/>
      <c r="E6" s="988"/>
      <c r="F6" s="988"/>
      <c r="G6" s="988"/>
      <c r="H6" s="459"/>
      <c r="I6" s="979"/>
      <c r="J6" s="458"/>
      <c r="K6" s="457"/>
      <c r="L6" s="235"/>
    </row>
    <row r="7" spans="1:12" ht="20.100000000000001" customHeight="1">
      <c r="A7" s="758" t="s">
        <v>564</v>
      </c>
      <c r="B7" s="776"/>
      <c r="C7" s="455"/>
      <c r="D7" s="116">
        <v>8109642</v>
      </c>
      <c r="E7" s="116">
        <v>731569</v>
      </c>
      <c r="F7" s="116">
        <v>4411973</v>
      </c>
      <c r="G7" s="116">
        <v>2966100</v>
      </c>
      <c r="H7" s="116"/>
      <c r="I7" s="991" t="s">
        <v>400</v>
      </c>
      <c r="J7" s="991"/>
      <c r="L7" s="235"/>
    </row>
    <row r="8" spans="1:12" ht="20.100000000000001" customHeight="1">
      <c r="A8" s="776" t="s">
        <v>563</v>
      </c>
      <c r="B8" s="776"/>
      <c r="C8" s="455"/>
      <c r="D8" s="116">
        <v>6146839</v>
      </c>
      <c r="E8" s="116">
        <v>776524</v>
      </c>
      <c r="F8" s="116">
        <v>4826715</v>
      </c>
      <c r="G8" s="116">
        <v>543600</v>
      </c>
      <c r="H8" s="116"/>
      <c r="I8" s="991" t="s">
        <v>400</v>
      </c>
      <c r="J8" s="991"/>
    </row>
    <row r="9" spans="1:12" ht="20.100000000000001" customHeight="1">
      <c r="A9" s="776" t="s">
        <v>562</v>
      </c>
      <c r="B9" s="776"/>
      <c r="C9" s="455"/>
      <c r="D9" s="116">
        <v>5847776</v>
      </c>
      <c r="E9" s="116">
        <v>290400</v>
      </c>
      <c r="F9" s="116">
        <v>5209676</v>
      </c>
      <c r="G9" s="116">
        <v>347700</v>
      </c>
      <c r="H9" s="116"/>
      <c r="I9" s="991" t="s">
        <v>400</v>
      </c>
      <c r="J9" s="991"/>
    </row>
    <row r="10" spans="1:12" ht="20.100000000000001" customHeight="1">
      <c r="A10" s="776" t="s">
        <v>561</v>
      </c>
      <c r="B10" s="776"/>
      <c r="C10" s="455"/>
      <c r="D10" s="454">
        <v>5765712</v>
      </c>
      <c r="E10" s="454">
        <v>326969</v>
      </c>
      <c r="F10" s="454">
        <v>4765643</v>
      </c>
      <c r="G10" s="454">
        <v>673100</v>
      </c>
      <c r="H10" s="453"/>
      <c r="I10" s="971">
        <v>0</v>
      </c>
      <c r="J10" s="971"/>
    </row>
    <row r="11" spans="1:12" ht="20.100000000000001" customHeight="1">
      <c r="A11" s="781" t="s">
        <v>560</v>
      </c>
      <c r="B11" s="781"/>
      <c r="C11" s="452"/>
      <c r="D11" s="451">
        <v>5323749</v>
      </c>
      <c r="E11" s="451">
        <v>145328</v>
      </c>
      <c r="F11" s="451">
        <v>4606621</v>
      </c>
      <c r="G11" s="451">
        <v>571800</v>
      </c>
      <c r="H11" s="451"/>
      <c r="I11" s="976" t="s">
        <v>551</v>
      </c>
      <c r="J11" s="976"/>
    </row>
    <row r="12" spans="1:12" ht="20.100000000000001" customHeight="1">
      <c r="A12" s="450"/>
      <c r="B12" s="450"/>
      <c r="C12" s="449"/>
      <c r="D12" s="448"/>
      <c r="E12" s="448"/>
      <c r="F12" s="448"/>
      <c r="G12" s="448"/>
      <c r="H12" s="448"/>
      <c r="I12" s="972"/>
      <c r="J12" s="972"/>
    </row>
    <row r="13" spans="1:12" ht="20.100000000000001" customHeight="1">
      <c r="A13" s="974" t="s">
        <v>559</v>
      </c>
      <c r="B13" s="974"/>
      <c r="C13" s="444"/>
      <c r="D13" s="447">
        <v>3006759</v>
      </c>
      <c r="E13" s="443">
        <v>16610</v>
      </c>
      <c r="F13" s="443">
        <v>2990149</v>
      </c>
      <c r="G13" s="442" t="s">
        <v>551</v>
      </c>
      <c r="H13" s="442"/>
      <c r="I13" s="971" t="s">
        <v>551</v>
      </c>
      <c r="J13" s="971"/>
    </row>
    <row r="14" spans="1:12" ht="20.100000000000001" customHeight="1">
      <c r="A14" s="446"/>
      <c r="B14" s="446" t="s">
        <v>558</v>
      </c>
      <c r="C14" s="444"/>
      <c r="D14" s="443">
        <v>829788</v>
      </c>
      <c r="E14" s="442">
        <v>4120</v>
      </c>
      <c r="F14" s="443">
        <v>825668</v>
      </c>
      <c r="G14" s="442" t="s">
        <v>551</v>
      </c>
      <c r="H14" s="442"/>
      <c r="I14" s="971" t="s">
        <v>551</v>
      </c>
      <c r="J14" s="971"/>
    </row>
    <row r="15" spans="1:12" ht="20.100000000000001" customHeight="1">
      <c r="A15" s="446"/>
      <c r="B15" s="446" t="s">
        <v>557</v>
      </c>
      <c r="C15" s="444"/>
      <c r="D15" s="443">
        <v>317094</v>
      </c>
      <c r="E15" s="443">
        <v>733</v>
      </c>
      <c r="F15" s="443">
        <v>316361</v>
      </c>
      <c r="G15" s="442" t="s">
        <v>551</v>
      </c>
      <c r="H15" s="442"/>
      <c r="I15" s="971" t="s">
        <v>551</v>
      </c>
      <c r="J15" s="971"/>
    </row>
    <row r="16" spans="1:12" ht="20.100000000000001" customHeight="1">
      <c r="A16" s="446"/>
      <c r="B16" s="446" t="s">
        <v>556</v>
      </c>
      <c r="C16" s="444"/>
      <c r="D16" s="443">
        <v>910440</v>
      </c>
      <c r="E16" s="447">
        <v>2372</v>
      </c>
      <c r="F16" s="443">
        <v>908068</v>
      </c>
      <c r="G16" s="442" t="s">
        <v>551</v>
      </c>
      <c r="H16" s="442"/>
      <c r="I16" s="971" t="s">
        <v>551</v>
      </c>
      <c r="J16" s="971"/>
    </row>
    <row r="17" spans="1:10" ht="20.100000000000001" customHeight="1">
      <c r="A17" s="446"/>
      <c r="B17" s="446" t="s">
        <v>555</v>
      </c>
      <c r="C17" s="444"/>
      <c r="D17" s="443">
        <v>926143</v>
      </c>
      <c r="E17" s="443">
        <v>9326</v>
      </c>
      <c r="F17" s="443">
        <v>916817</v>
      </c>
      <c r="G17" s="442" t="s">
        <v>551</v>
      </c>
      <c r="H17" s="442"/>
      <c r="I17" s="971" t="s">
        <v>551</v>
      </c>
      <c r="J17" s="971"/>
    </row>
    <row r="18" spans="1:10" ht="20.100000000000001" customHeight="1">
      <c r="A18" s="446"/>
      <c r="B18" s="446" t="s">
        <v>554</v>
      </c>
      <c r="C18" s="444"/>
      <c r="D18" s="443">
        <v>23294</v>
      </c>
      <c r="E18" s="445">
        <v>59</v>
      </c>
      <c r="F18" s="443">
        <v>23235</v>
      </c>
      <c r="G18" s="442" t="s">
        <v>551</v>
      </c>
      <c r="H18" s="442"/>
      <c r="I18" s="971" t="s">
        <v>551</v>
      </c>
      <c r="J18" s="971"/>
    </row>
    <row r="19" spans="1:10" ht="20.100000000000001" customHeight="1">
      <c r="A19" s="974" t="s">
        <v>553</v>
      </c>
      <c r="B19" s="974"/>
      <c r="C19" s="444"/>
      <c r="D19" s="443">
        <v>1071577</v>
      </c>
      <c r="E19" s="443">
        <v>128718</v>
      </c>
      <c r="F19" s="443">
        <v>371059</v>
      </c>
      <c r="G19" s="442">
        <v>571800</v>
      </c>
      <c r="H19" s="442"/>
      <c r="I19" s="971" t="s">
        <v>551</v>
      </c>
      <c r="J19" s="971"/>
    </row>
    <row r="20" spans="1:10" ht="20.100000000000001" customHeight="1" thickBot="1">
      <c r="A20" s="975" t="s">
        <v>552</v>
      </c>
      <c r="B20" s="975"/>
      <c r="C20" s="441"/>
      <c r="D20" s="440">
        <v>1245413</v>
      </c>
      <c r="E20" s="439" t="s">
        <v>551</v>
      </c>
      <c r="F20" s="440">
        <v>1245413</v>
      </c>
      <c r="G20" s="439" t="s">
        <v>551</v>
      </c>
      <c r="H20" s="439"/>
      <c r="I20" s="970" t="s">
        <v>551</v>
      </c>
      <c r="J20" s="970"/>
    </row>
    <row r="21" spans="1:10" ht="9.9499999999999993" customHeight="1">
      <c r="A21" s="973"/>
      <c r="B21" s="973"/>
    </row>
    <row r="22" spans="1:10" ht="20.100000000000001" customHeight="1">
      <c r="A22" s="142" t="s">
        <v>550</v>
      </c>
    </row>
  </sheetData>
  <mergeCells count="31">
    <mergeCell ref="A21:B21"/>
    <mergeCell ref="A19:B19"/>
    <mergeCell ref="A20:B20"/>
    <mergeCell ref="A7:B7"/>
    <mergeCell ref="A13:B13"/>
    <mergeCell ref="A8:B8"/>
    <mergeCell ref="A10:B10"/>
    <mergeCell ref="A9:B9"/>
    <mergeCell ref="A11:B11"/>
    <mergeCell ref="A1:J1"/>
    <mergeCell ref="I10:J10"/>
    <mergeCell ref="I12:J12"/>
    <mergeCell ref="I18:J18"/>
    <mergeCell ref="I19:J19"/>
    <mergeCell ref="I11:J11"/>
    <mergeCell ref="I4:I6"/>
    <mergeCell ref="A3:C6"/>
    <mergeCell ref="G4:G6"/>
    <mergeCell ref="F4:F6"/>
    <mergeCell ref="E4:E6"/>
    <mergeCell ref="D4:D6"/>
    <mergeCell ref="D3:J3"/>
    <mergeCell ref="I7:J7"/>
    <mergeCell ref="I8:J8"/>
    <mergeCell ref="I9:J9"/>
    <mergeCell ref="I20:J20"/>
    <mergeCell ref="I13:J13"/>
    <mergeCell ref="I14:J14"/>
    <mergeCell ref="I15:J15"/>
    <mergeCell ref="I16:J16"/>
    <mergeCell ref="I17:J17"/>
  </mergeCells>
  <phoneticPr fontId="2"/>
  <printOptions horizontalCentered="1"/>
  <pageMargins left="0.70866141732283472" right="0.70866141732283472" top="0.74803149606299213" bottom="0.74803149606299213" header="0.31496062992125984" footer="0.31496062992125984"/>
  <pageSetup paperSize="9" scale="11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topLeftCell="A7" zoomScaleNormal="100" zoomScaleSheetLayoutView="100" workbookViewId="0">
      <selection sqref="A1:H1"/>
    </sheetView>
  </sheetViews>
  <sheetFormatPr defaultRowHeight="13.5"/>
  <cols>
    <col min="1" max="1" width="2.25" style="142" customWidth="1"/>
    <col min="2" max="2" width="14.5" style="142" customWidth="1"/>
    <col min="3" max="3" width="1.625" style="142" customWidth="1"/>
    <col min="4" max="8" width="18.75" style="142" customWidth="1"/>
    <col min="9" max="9" width="9" style="142"/>
    <col min="10" max="10" width="9.75" style="142" bestFit="1" customWidth="1"/>
    <col min="11" max="16384" width="9" style="142"/>
  </cols>
  <sheetData>
    <row r="1" spans="1:9" ht="27" customHeight="1">
      <c r="A1" s="755" t="s">
        <v>577</v>
      </c>
      <c r="B1" s="755"/>
      <c r="C1" s="755"/>
      <c r="D1" s="755"/>
      <c r="E1" s="755"/>
      <c r="F1" s="755"/>
      <c r="G1" s="755"/>
      <c r="H1" s="755"/>
    </row>
    <row r="2" spans="1:9" ht="20.100000000000001" customHeight="1" thickBot="1">
      <c r="A2" s="466" t="s">
        <v>571</v>
      </c>
      <c r="B2" s="466"/>
      <c r="C2" s="474"/>
      <c r="D2" s="464"/>
      <c r="E2" s="464"/>
      <c r="F2" s="464"/>
      <c r="G2" s="464"/>
      <c r="H2" s="464"/>
    </row>
    <row r="3" spans="1:9" ht="20.100000000000001" customHeight="1">
      <c r="A3" s="756" t="s">
        <v>101</v>
      </c>
      <c r="B3" s="756"/>
      <c r="C3" s="757"/>
      <c r="D3" s="995" t="s">
        <v>570</v>
      </c>
      <c r="E3" s="996"/>
      <c r="F3" s="996"/>
      <c r="G3" s="996"/>
      <c r="H3" s="989"/>
      <c r="I3" s="116"/>
    </row>
    <row r="4" spans="1:9" ht="20.100000000000001" customHeight="1">
      <c r="A4" s="758"/>
      <c r="B4" s="758"/>
      <c r="C4" s="759"/>
      <c r="D4" s="997" t="s">
        <v>576</v>
      </c>
      <c r="E4" s="986" t="s">
        <v>568</v>
      </c>
      <c r="F4" s="986" t="s">
        <v>567</v>
      </c>
      <c r="G4" s="986" t="s">
        <v>575</v>
      </c>
      <c r="H4" s="992" t="s">
        <v>565</v>
      </c>
      <c r="I4" s="116"/>
    </row>
    <row r="5" spans="1:9" ht="20.100000000000001" customHeight="1">
      <c r="A5" s="758"/>
      <c r="B5" s="758"/>
      <c r="C5" s="759"/>
      <c r="D5" s="998"/>
      <c r="E5" s="987"/>
      <c r="F5" s="987"/>
      <c r="G5" s="987"/>
      <c r="H5" s="993"/>
      <c r="I5" s="116"/>
    </row>
    <row r="6" spans="1:9" ht="20.100000000000001" customHeight="1">
      <c r="A6" s="760"/>
      <c r="B6" s="760"/>
      <c r="C6" s="761"/>
      <c r="D6" s="999"/>
      <c r="E6" s="988"/>
      <c r="F6" s="988"/>
      <c r="G6" s="988"/>
      <c r="H6" s="994"/>
      <c r="I6" s="116"/>
    </row>
    <row r="7" spans="1:9" ht="20.100000000000001" customHeight="1">
      <c r="A7" s="758" t="s">
        <v>564</v>
      </c>
      <c r="B7" s="776"/>
      <c r="C7" s="455"/>
      <c r="D7" s="116">
        <v>3582178</v>
      </c>
      <c r="E7" s="116">
        <v>139140</v>
      </c>
      <c r="F7" s="116">
        <v>2630788</v>
      </c>
      <c r="G7" s="116">
        <v>812000</v>
      </c>
      <c r="H7" s="116">
        <v>250</v>
      </c>
    </row>
    <row r="8" spans="1:9" s="471" customFormat="1" ht="20.100000000000001" customHeight="1">
      <c r="A8" s="776" t="s">
        <v>563</v>
      </c>
      <c r="B8" s="776"/>
      <c r="C8" s="455"/>
      <c r="D8" s="116">
        <v>3437066</v>
      </c>
      <c r="E8" s="116">
        <v>409969</v>
      </c>
      <c r="F8" s="116">
        <v>2621347</v>
      </c>
      <c r="G8" s="116">
        <v>404200</v>
      </c>
      <c r="H8" s="116">
        <v>1550</v>
      </c>
    </row>
    <row r="9" spans="1:9" s="471" customFormat="1" ht="20.100000000000001" customHeight="1">
      <c r="A9" s="776" t="s">
        <v>562</v>
      </c>
      <c r="B9" s="776"/>
      <c r="C9" s="455"/>
      <c r="D9" s="116">
        <v>3630089</v>
      </c>
      <c r="E9" s="116">
        <v>236664</v>
      </c>
      <c r="F9" s="116">
        <v>3075275</v>
      </c>
      <c r="G9" s="116">
        <v>316900</v>
      </c>
      <c r="H9" s="116">
        <v>1250</v>
      </c>
    </row>
    <row r="10" spans="1:9" s="472" customFormat="1" ht="20.100000000000001" customHeight="1">
      <c r="A10" s="776" t="s">
        <v>574</v>
      </c>
      <c r="B10" s="776"/>
      <c r="C10" s="473"/>
      <c r="D10" s="454">
        <v>4586004</v>
      </c>
      <c r="E10" s="454">
        <v>250175</v>
      </c>
      <c r="F10" s="454">
        <v>3873979</v>
      </c>
      <c r="G10" s="454">
        <v>461600</v>
      </c>
      <c r="H10" s="454">
        <v>250</v>
      </c>
    </row>
    <row r="11" spans="1:9" s="471" customFormat="1" ht="20.100000000000001" customHeight="1">
      <c r="A11" s="781" t="s">
        <v>560</v>
      </c>
      <c r="B11" s="781"/>
      <c r="C11" s="452"/>
      <c r="D11" s="451">
        <v>4178205</v>
      </c>
      <c r="E11" s="451">
        <v>280465</v>
      </c>
      <c r="F11" s="451">
        <v>3101790</v>
      </c>
      <c r="G11" s="451">
        <v>795700</v>
      </c>
      <c r="H11" s="451">
        <v>250</v>
      </c>
    </row>
    <row r="12" spans="1:9" ht="19.5" customHeight="1">
      <c r="A12" s="450"/>
      <c r="B12" s="450"/>
      <c r="C12" s="449"/>
      <c r="D12" s="448"/>
      <c r="E12" s="448"/>
      <c r="F12" s="448"/>
      <c r="G12" s="448"/>
      <c r="H12" s="448"/>
    </row>
    <row r="13" spans="1:9" ht="20.100000000000001" customHeight="1">
      <c r="A13" s="974" t="s">
        <v>559</v>
      </c>
      <c r="B13" s="974"/>
      <c r="C13" s="444"/>
      <c r="D13" s="447">
        <v>1642698</v>
      </c>
      <c r="E13" s="443">
        <v>11931</v>
      </c>
      <c r="F13" s="443">
        <v>1630517</v>
      </c>
      <c r="G13" s="442" t="s">
        <v>551</v>
      </c>
      <c r="H13" s="447">
        <v>250</v>
      </c>
    </row>
    <row r="14" spans="1:9" ht="20.100000000000001" customHeight="1">
      <c r="A14" s="446"/>
      <c r="B14" s="446" t="s">
        <v>558</v>
      </c>
      <c r="C14" s="444"/>
      <c r="D14" s="443">
        <v>339389</v>
      </c>
      <c r="E14" s="442">
        <v>4547</v>
      </c>
      <c r="F14" s="443">
        <v>334842</v>
      </c>
      <c r="G14" s="442" t="s">
        <v>551</v>
      </c>
      <c r="H14" s="442" t="s">
        <v>551</v>
      </c>
    </row>
    <row r="15" spans="1:9" ht="20.100000000000001" customHeight="1">
      <c r="A15" s="446"/>
      <c r="B15" s="446" t="s">
        <v>557</v>
      </c>
      <c r="C15" s="444"/>
      <c r="D15" s="443">
        <v>187314</v>
      </c>
      <c r="E15" s="443">
        <v>1067</v>
      </c>
      <c r="F15" s="443">
        <v>185997</v>
      </c>
      <c r="G15" s="442" t="s">
        <v>551</v>
      </c>
      <c r="H15" s="470">
        <v>250</v>
      </c>
    </row>
    <row r="16" spans="1:9" ht="20.100000000000001" customHeight="1">
      <c r="A16" s="446"/>
      <c r="B16" s="446" t="s">
        <v>556</v>
      </c>
      <c r="C16" s="444"/>
      <c r="D16" s="443">
        <v>487081</v>
      </c>
      <c r="E16" s="470">
        <v>1260</v>
      </c>
      <c r="F16" s="443">
        <v>485821</v>
      </c>
      <c r="G16" s="442" t="s">
        <v>551</v>
      </c>
      <c r="H16" s="470" t="s">
        <v>551</v>
      </c>
    </row>
    <row r="17" spans="1:8" ht="20.100000000000001" customHeight="1">
      <c r="A17" s="446"/>
      <c r="B17" s="446" t="s">
        <v>555</v>
      </c>
      <c r="C17" s="444"/>
      <c r="D17" s="443">
        <v>616959</v>
      </c>
      <c r="E17" s="443">
        <v>5025</v>
      </c>
      <c r="F17" s="443">
        <v>611934</v>
      </c>
      <c r="G17" s="442" t="s">
        <v>551</v>
      </c>
      <c r="H17" s="470" t="s">
        <v>551</v>
      </c>
    </row>
    <row r="18" spans="1:8" ht="20.100000000000001" customHeight="1">
      <c r="A18" s="446"/>
      <c r="B18" s="446" t="s">
        <v>554</v>
      </c>
      <c r="C18" s="444"/>
      <c r="D18" s="443">
        <v>11955</v>
      </c>
      <c r="E18" s="470">
        <v>32</v>
      </c>
      <c r="F18" s="443">
        <v>11923</v>
      </c>
      <c r="G18" s="442" t="s">
        <v>551</v>
      </c>
      <c r="H18" s="470" t="s">
        <v>551</v>
      </c>
    </row>
    <row r="19" spans="1:8" ht="20.100000000000001" customHeight="1">
      <c r="A19" s="974" t="s">
        <v>553</v>
      </c>
      <c r="B19" s="974"/>
      <c r="C19" s="444"/>
      <c r="D19" s="443">
        <v>1692817</v>
      </c>
      <c r="E19" s="443">
        <v>268534</v>
      </c>
      <c r="F19" s="443">
        <v>628583</v>
      </c>
      <c r="G19" s="447">
        <v>795700</v>
      </c>
      <c r="H19" s="470" t="s">
        <v>551</v>
      </c>
    </row>
    <row r="20" spans="1:8" ht="20.100000000000001" customHeight="1" thickBot="1">
      <c r="A20" s="975" t="s">
        <v>552</v>
      </c>
      <c r="B20" s="975"/>
      <c r="C20" s="441"/>
      <c r="D20" s="440">
        <v>842690</v>
      </c>
      <c r="E20" s="469" t="s">
        <v>551</v>
      </c>
      <c r="F20" s="440">
        <v>842690</v>
      </c>
      <c r="G20" s="469" t="s">
        <v>551</v>
      </c>
      <c r="H20" s="469" t="s">
        <v>551</v>
      </c>
    </row>
    <row r="21" spans="1:8" ht="9.9499999999999993" customHeight="1">
      <c r="A21" s="446"/>
      <c r="B21" s="446"/>
      <c r="C21" s="446"/>
      <c r="D21" s="468"/>
      <c r="E21" s="467"/>
      <c r="F21" s="468"/>
      <c r="G21" s="467"/>
      <c r="H21" s="467"/>
    </row>
    <row r="22" spans="1:8" ht="20.100000000000001" customHeight="1">
      <c r="A22" s="973" t="s">
        <v>573</v>
      </c>
      <c r="B22" s="973"/>
      <c r="C22" s="973"/>
      <c r="D22" s="1000"/>
      <c r="E22" s="1000"/>
      <c r="F22" s="1000"/>
      <c r="G22" s="1000"/>
      <c r="H22" s="1000"/>
    </row>
  </sheetData>
  <mergeCells count="17">
    <mergeCell ref="A22:H22"/>
    <mergeCell ref="A7:B7"/>
    <mergeCell ref="A13:B13"/>
    <mergeCell ref="A19:B19"/>
    <mergeCell ref="A20:B20"/>
    <mergeCell ref="A8:B8"/>
    <mergeCell ref="A11:B11"/>
    <mergeCell ref="A9:B9"/>
    <mergeCell ref="A10:B10"/>
    <mergeCell ref="A3:C6"/>
    <mergeCell ref="H4:H6"/>
    <mergeCell ref="G4:G6"/>
    <mergeCell ref="A1:H1"/>
    <mergeCell ref="D3:H3"/>
    <mergeCell ref="D4:D6"/>
    <mergeCell ref="E4:E6"/>
    <mergeCell ref="F4:F6"/>
  </mergeCells>
  <phoneticPr fontId="2"/>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view="pageBreakPreview" zoomScale="115" zoomScaleNormal="100" zoomScaleSheetLayoutView="115" workbookViewId="0">
      <selection sqref="A1:G1"/>
    </sheetView>
  </sheetViews>
  <sheetFormatPr defaultRowHeight="13.5"/>
  <cols>
    <col min="1" max="1" width="5.125" style="398" customWidth="1"/>
    <col min="2" max="2" width="4.625" style="398" customWidth="1"/>
    <col min="3" max="3" width="5.125" style="398" customWidth="1"/>
    <col min="4" max="7" width="20.625" style="398" customWidth="1"/>
    <col min="8" max="8" width="2.75" style="398" customWidth="1"/>
    <col min="9" max="9" width="3.5" style="398" bestFit="1" customWidth="1"/>
    <col min="10" max="10" width="17.25" style="475" bestFit="1" customWidth="1"/>
    <col min="11" max="11" width="3.5" style="475" bestFit="1" customWidth="1"/>
    <col min="12" max="12" width="9.5" style="475" bestFit="1" customWidth="1"/>
    <col min="13" max="13" width="3.5" style="475" bestFit="1" customWidth="1"/>
    <col min="14" max="14" width="13.875" style="475" bestFit="1" customWidth="1"/>
    <col min="15" max="16384" width="9" style="398"/>
  </cols>
  <sheetData>
    <row r="1" spans="1:14" ht="27" customHeight="1">
      <c r="A1" s="959" t="s">
        <v>586</v>
      </c>
      <c r="B1" s="959"/>
      <c r="C1" s="959"/>
      <c r="D1" s="959"/>
      <c r="E1" s="959"/>
      <c r="F1" s="959"/>
      <c r="G1" s="959"/>
    </row>
    <row r="2" spans="1:14" ht="20.100000000000001" customHeight="1" thickBot="1">
      <c r="A2" s="486" t="s">
        <v>585</v>
      </c>
      <c r="C2" s="425"/>
      <c r="D2" s="435"/>
      <c r="E2" s="435"/>
      <c r="F2" s="435"/>
      <c r="G2" s="435"/>
    </row>
    <row r="3" spans="1:14" ht="20.100000000000001" customHeight="1">
      <c r="A3" s="968" t="s">
        <v>584</v>
      </c>
      <c r="B3" s="1005"/>
      <c r="C3" s="1005"/>
      <c r="D3" s="968" t="s">
        <v>583</v>
      </c>
      <c r="E3" s="1005"/>
      <c r="F3" s="1005" t="s">
        <v>582</v>
      </c>
      <c r="G3" s="956"/>
    </row>
    <row r="4" spans="1:14" s="425" customFormat="1" ht="20.100000000000001" customHeight="1">
      <c r="A4" s="969"/>
      <c r="B4" s="1006"/>
      <c r="C4" s="1006"/>
      <c r="D4" s="485" t="s">
        <v>581</v>
      </c>
      <c r="E4" s="432" t="s">
        <v>580</v>
      </c>
      <c r="F4" s="432" t="s">
        <v>581</v>
      </c>
      <c r="G4" s="484" t="s">
        <v>580</v>
      </c>
      <c r="J4" s="483"/>
      <c r="K4" s="483"/>
      <c r="L4" s="483"/>
      <c r="M4" s="483"/>
      <c r="N4" s="483"/>
    </row>
    <row r="5" spans="1:14" ht="20.100000000000001" customHeight="1">
      <c r="A5" s="964" t="s">
        <v>579</v>
      </c>
      <c r="B5" s="964"/>
      <c r="C5" s="1004"/>
      <c r="D5" s="482">
        <v>614181</v>
      </c>
      <c r="E5" s="482">
        <v>227152</v>
      </c>
      <c r="F5" s="482">
        <v>528423</v>
      </c>
      <c r="G5" s="482">
        <v>249155</v>
      </c>
    </row>
    <row r="6" spans="1:14" s="438" customFormat="1" ht="20.100000000000001" customHeight="1">
      <c r="A6" s="776" t="s">
        <v>563</v>
      </c>
      <c r="B6" s="776"/>
      <c r="C6" s="1001"/>
      <c r="D6" s="482">
        <v>485532</v>
      </c>
      <c r="E6" s="482">
        <v>252247</v>
      </c>
      <c r="F6" s="482">
        <v>501469</v>
      </c>
      <c r="G6" s="482">
        <v>243390</v>
      </c>
      <c r="J6" s="479"/>
      <c r="K6" s="479"/>
      <c r="L6" s="479"/>
      <c r="M6" s="479"/>
      <c r="N6" s="479"/>
    </row>
    <row r="7" spans="1:14" s="438" customFormat="1" ht="20.100000000000001" customHeight="1">
      <c r="A7" s="776" t="s">
        <v>562</v>
      </c>
      <c r="B7" s="776"/>
      <c r="C7" s="1001"/>
      <c r="D7" s="482">
        <v>470116</v>
      </c>
      <c r="E7" s="482">
        <v>246050</v>
      </c>
      <c r="F7" s="482">
        <v>546947</v>
      </c>
      <c r="G7" s="482">
        <v>255376</v>
      </c>
      <c r="J7" s="479"/>
      <c r="K7" s="479"/>
      <c r="L7" s="479"/>
      <c r="M7" s="479"/>
      <c r="N7" s="479"/>
    </row>
    <row r="8" spans="1:14" s="438" customFormat="1" ht="20.100000000000001" customHeight="1">
      <c r="A8" s="776" t="s">
        <v>561</v>
      </c>
      <c r="B8" s="776"/>
      <c r="C8" s="1001"/>
      <c r="D8" s="481">
        <v>463519</v>
      </c>
      <c r="E8" s="480">
        <v>247526</v>
      </c>
      <c r="F8" s="480">
        <v>690975</v>
      </c>
      <c r="G8" s="480">
        <v>266123</v>
      </c>
      <c r="J8" s="479"/>
      <c r="K8" s="479"/>
      <c r="L8" s="479"/>
      <c r="M8" s="479"/>
      <c r="N8" s="479"/>
    </row>
    <row r="9" spans="1:14" s="18" customFormat="1" ht="20.100000000000001" customHeight="1" thickBot="1">
      <c r="A9" s="1002" t="s">
        <v>560</v>
      </c>
      <c r="B9" s="1002"/>
      <c r="C9" s="1003"/>
      <c r="D9" s="478">
        <v>440380</v>
      </c>
      <c r="E9" s="477">
        <v>248719</v>
      </c>
      <c r="F9" s="477">
        <v>632870</v>
      </c>
      <c r="G9" s="477">
        <v>248818</v>
      </c>
      <c r="J9" s="476"/>
      <c r="K9" s="476"/>
      <c r="L9" s="476"/>
      <c r="M9" s="476"/>
      <c r="N9" s="476"/>
    </row>
    <row r="10" spans="1:14" ht="9.9499999999999993" customHeight="1"/>
    <row r="11" spans="1:14" ht="20.100000000000001" customHeight="1">
      <c r="A11" s="398" t="s">
        <v>578</v>
      </c>
      <c r="I11" s="235"/>
      <c r="J11" s="235"/>
      <c r="K11" s="235"/>
      <c r="L11" s="235"/>
      <c r="M11" s="235"/>
      <c r="N11" s="235"/>
    </row>
  </sheetData>
  <mergeCells count="9">
    <mergeCell ref="A7:C7"/>
    <mergeCell ref="A9:C9"/>
    <mergeCell ref="A5:C5"/>
    <mergeCell ref="A1:G1"/>
    <mergeCell ref="D3:E3"/>
    <mergeCell ref="F3:G3"/>
    <mergeCell ref="A3:C4"/>
    <mergeCell ref="A6:C6"/>
    <mergeCell ref="A8:C8"/>
  </mergeCells>
  <phoneticPr fontId="2"/>
  <printOptions horizontalCentered="1"/>
  <pageMargins left="0.70866141732283472" right="0.70866141732283472" top="0.94488188976377963" bottom="0.74803149606299213" header="0.31496062992125984" footer="0.31496062992125984"/>
  <pageSetup paperSize="9" scale="12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view="pageBreakPreview" topLeftCell="A19" zoomScale="73" zoomScaleNormal="100" zoomScaleSheetLayoutView="73" workbookViewId="0">
      <selection sqref="A1:K1"/>
    </sheetView>
  </sheetViews>
  <sheetFormatPr defaultRowHeight="13.5"/>
  <cols>
    <col min="1" max="1" width="6.875" style="400" customWidth="1"/>
    <col min="2" max="2" width="4" style="400" bestFit="1" customWidth="1"/>
    <col min="3" max="3" width="5.125" style="400" customWidth="1"/>
    <col min="4" max="4" width="1.625" style="400" customWidth="1"/>
    <col min="5" max="8" width="15.875" style="400" customWidth="1"/>
    <col min="9" max="9" width="15.875" style="487" customWidth="1"/>
    <col min="10" max="11" width="15.875" style="400" customWidth="1"/>
    <col min="12" max="13" width="9" style="400"/>
    <col min="14" max="14" width="15.875" style="400" bestFit="1" customWidth="1"/>
    <col min="15" max="16384" width="9" style="400"/>
  </cols>
  <sheetData>
    <row r="1" spans="1:14" ht="27" customHeight="1">
      <c r="A1" s="1017" t="s">
        <v>645</v>
      </c>
      <c r="B1" s="1017"/>
      <c r="C1" s="1017"/>
      <c r="D1" s="1017"/>
      <c r="E1" s="1017"/>
      <c r="F1" s="1017"/>
      <c r="G1" s="1017"/>
      <c r="H1" s="1017"/>
      <c r="I1" s="1017"/>
      <c r="J1" s="1017"/>
      <c r="K1" s="1017"/>
    </row>
    <row r="2" spans="1:14" ht="20.100000000000001" customHeight="1" thickBot="1">
      <c r="A2" s="1010" t="s">
        <v>644</v>
      </c>
      <c r="B2" s="1010"/>
      <c r="C2" s="1010"/>
      <c r="D2" s="504"/>
      <c r="E2" s="520"/>
      <c r="F2" s="520"/>
      <c r="G2" s="520"/>
      <c r="H2" s="520"/>
      <c r="I2" s="521"/>
      <c r="J2" s="520"/>
      <c r="K2" s="519" t="s">
        <v>137</v>
      </c>
    </row>
    <row r="3" spans="1:14" ht="20.100000000000001" customHeight="1">
      <c r="A3" s="1011" t="s">
        <v>101</v>
      </c>
      <c r="B3" s="1011"/>
      <c r="C3" s="1011"/>
      <c r="D3" s="1012"/>
      <c r="E3" s="1007" t="s">
        <v>643</v>
      </c>
      <c r="F3" s="1008"/>
      <c r="G3" s="1008"/>
      <c r="H3" s="1008"/>
      <c r="I3" s="1008" t="s">
        <v>642</v>
      </c>
      <c r="J3" s="1008"/>
      <c r="K3" s="1018"/>
    </row>
    <row r="4" spans="1:14" s="488" customFormat="1" ht="30" customHeight="1">
      <c r="A4" s="1013"/>
      <c r="B4" s="1013"/>
      <c r="C4" s="1013"/>
      <c r="D4" s="1014"/>
      <c r="E4" s="518" t="s">
        <v>406</v>
      </c>
      <c r="F4" s="516" t="s">
        <v>641</v>
      </c>
      <c r="G4" s="517" t="s">
        <v>640</v>
      </c>
      <c r="H4" s="516" t="s">
        <v>639</v>
      </c>
      <c r="I4" s="515" t="s">
        <v>638</v>
      </c>
      <c r="J4" s="514" t="s">
        <v>637</v>
      </c>
      <c r="K4" s="513" t="s">
        <v>636</v>
      </c>
      <c r="N4" s="512"/>
    </row>
    <row r="5" spans="1:14" ht="20.100000000000001" customHeight="1">
      <c r="A5" s="1019" t="s">
        <v>89</v>
      </c>
      <c r="B5" s="1019"/>
      <c r="C5" s="1019"/>
      <c r="D5" s="511"/>
      <c r="E5" s="447">
        <v>299644</v>
      </c>
      <c r="F5" s="447">
        <v>237457</v>
      </c>
      <c r="G5" s="447">
        <v>57366</v>
      </c>
      <c r="H5" s="447">
        <v>4821</v>
      </c>
      <c r="I5" s="447">
        <v>1013784</v>
      </c>
      <c r="J5" s="447">
        <v>528681</v>
      </c>
      <c r="K5" s="447">
        <v>485103</v>
      </c>
    </row>
    <row r="6" spans="1:14" ht="20.100000000000001" customHeight="1">
      <c r="A6" s="1020" t="s">
        <v>88</v>
      </c>
      <c r="B6" s="1020"/>
      <c r="C6" s="1020"/>
      <c r="D6" s="511"/>
      <c r="E6" s="447">
        <v>299644</v>
      </c>
      <c r="F6" s="447">
        <v>237457</v>
      </c>
      <c r="G6" s="447">
        <v>57366</v>
      </c>
      <c r="H6" s="447">
        <v>4821</v>
      </c>
      <c r="I6" s="447">
        <v>1013711</v>
      </c>
      <c r="J6" s="447">
        <v>528807</v>
      </c>
      <c r="K6" s="447">
        <v>484904</v>
      </c>
    </row>
    <row r="7" spans="1:14" s="508" customFormat="1" ht="20.100000000000001" customHeight="1">
      <c r="A7" s="1020" t="s">
        <v>107</v>
      </c>
      <c r="B7" s="1020"/>
      <c r="C7" s="1020"/>
      <c r="D7" s="511"/>
      <c r="E7" s="447">
        <v>299546</v>
      </c>
      <c r="F7" s="447">
        <v>237457</v>
      </c>
      <c r="G7" s="447">
        <v>57366</v>
      </c>
      <c r="H7" s="447">
        <v>4723</v>
      </c>
      <c r="I7" s="447">
        <v>1013711</v>
      </c>
      <c r="J7" s="447">
        <v>528807</v>
      </c>
      <c r="K7" s="447">
        <v>484904</v>
      </c>
    </row>
    <row r="8" spans="1:14" s="508" customFormat="1" ht="20.100000000000001" customHeight="1">
      <c r="A8" s="1020" t="s">
        <v>86</v>
      </c>
      <c r="B8" s="1020"/>
      <c r="C8" s="1020"/>
      <c r="D8" s="511"/>
      <c r="E8" s="447">
        <v>295984</v>
      </c>
      <c r="F8" s="447">
        <v>234807</v>
      </c>
      <c r="G8" s="447">
        <v>56484</v>
      </c>
      <c r="H8" s="447">
        <v>4693</v>
      </c>
      <c r="I8" s="447">
        <v>1000700</v>
      </c>
      <c r="J8" s="447">
        <v>523037</v>
      </c>
      <c r="K8" s="447">
        <v>477663</v>
      </c>
    </row>
    <row r="9" spans="1:14" s="508" customFormat="1" ht="20.100000000000001" customHeight="1">
      <c r="A9" s="1021" t="s">
        <v>198</v>
      </c>
      <c r="B9" s="1021"/>
      <c r="C9" s="1021"/>
      <c r="D9" s="510"/>
      <c r="E9" s="509">
        <v>295999</v>
      </c>
      <c r="F9" s="509">
        <v>234807</v>
      </c>
      <c r="G9" s="509">
        <v>56484</v>
      </c>
      <c r="H9" s="509">
        <v>4708</v>
      </c>
      <c r="I9" s="509">
        <v>1000700</v>
      </c>
      <c r="J9" s="509">
        <v>523037</v>
      </c>
      <c r="K9" s="509">
        <v>477663</v>
      </c>
    </row>
    <row r="10" spans="1:14" ht="20.100000000000001" customHeight="1">
      <c r="A10" s="507"/>
      <c r="B10" s="506"/>
      <c r="C10" s="506"/>
      <c r="D10" s="505"/>
      <c r="E10" s="161"/>
      <c r="F10" s="161"/>
      <c r="G10" s="161"/>
      <c r="H10" s="161"/>
      <c r="I10" s="161"/>
      <c r="J10" s="161"/>
      <c r="K10" s="161"/>
    </row>
    <row r="11" spans="1:14" ht="20.100000000000001" customHeight="1">
      <c r="A11" s="1009" t="s">
        <v>196</v>
      </c>
      <c r="B11" s="1009"/>
      <c r="C11" s="1009"/>
      <c r="D11" s="500"/>
      <c r="E11" s="161">
        <v>7700</v>
      </c>
      <c r="F11" s="499">
        <v>6010</v>
      </c>
      <c r="G11" s="499">
        <v>1381</v>
      </c>
      <c r="H11" s="499">
        <v>309</v>
      </c>
      <c r="I11" s="161">
        <v>15100</v>
      </c>
      <c r="J11" s="499">
        <v>7405</v>
      </c>
      <c r="K11" s="499">
        <v>7695</v>
      </c>
      <c r="L11" s="489"/>
      <c r="M11" s="504"/>
    </row>
    <row r="12" spans="1:14" ht="20.100000000000001" customHeight="1">
      <c r="A12" s="1009" t="s">
        <v>635</v>
      </c>
      <c r="B12" s="1009"/>
      <c r="C12" s="1009"/>
      <c r="D12" s="500"/>
      <c r="E12" s="161">
        <v>5571</v>
      </c>
      <c r="F12" s="499">
        <v>4332</v>
      </c>
      <c r="G12" s="499">
        <v>1177</v>
      </c>
      <c r="H12" s="499">
        <v>62</v>
      </c>
      <c r="I12" s="161">
        <v>11687</v>
      </c>
      <c r="J12" s="499">
        <v>5959</v>
      </c>
      <c r="K12" s="499">
        <v>5728</v>
      </c>
      <c r="L12" s="489"/>
    </row>
    <row r="13" spans="1:14" ht="20.100000000000001" customHeight="1">
      <c r="A13" s="1009" t="s">
        <v>634</v>
      </c>
      <c r="B13" s="1009"/>
      <c r="C13" s="1009"/>
      <c r="D13" s="500"/>
      <c r="E13" s="161">
        <v>5041</v>
      </c>
      <c r="F13" s="499">
        <v>3969</v>
      </c>
      <c r="G13" s="499">
        <v>955</v>
      </c>
      <c r="H13" s="499">
        <v>117</v>
      </c>
      <c r="I13" s="161">
        <v>13865</v>
      </c>
      <c r="J13" s="499">
        <v>8170</v>
      </c>
      <c r="K13" s="499">
        <v>5695</v>
      </c>
      <c r="L13" s="489"/>
    </row>
    <row r="14" spans="1:14" ht="20.100000000000001" customHeight="1">
      <c r="A14" s="1009" t="s">
        <v>633</v>
      </c>
      <c r="B14" s="1009"/>
      <c r="C14" s="1009"/>
      <c r="D14" s="500"/>
      <c r="E14" s="161">
        <v>5115</v>
      </c>
      <c r="F14" s="499">
        <v>4087</v>
      </c>
      <c r="G14" s="499">
        <v>984</v>
      </c>
      <c r="H14" s="499">
        <v>44</v>
      </c>
      <c r="I14" s="161">
        <v>12402</v>
      </c>
      <c r="J14" s="499">
        <v>7141</v>
      </c>
      <c r="K14" s="499">
        <v>5261</v>
      </c>
      <c r="L14" s="489"/>
    </row>
    <row r="15" spans="1:14" ht="20.100000000000001" customHeight="1">
      <c r="A15" s="1009" t="s">
        <v>632</v>
      </c>
      <c r="B15" s="1009"/>
      <c r="C15" s="1009"/>
      <c r="D15" s="500"/>
      <c r="E15" s="161">
        <v>7854</v>
      </c>
      <c r="F15" s="499">
        <v>6610</v>
      </c>
      <c r="G15" s="499">
        <v>1112</v>
      </c>
      <c r="H15" s="499">
        <v>132</v>
      </c>
      <c r="I15" s="161">
        <v>17562</v>
      </c>
      <c r="J15" s="499">
        <v>8389</v>
      </c>
      <c r="K15" s="499">
        <v>9173</v>
      </c>
      <c r="L15" s="489"/>
    </row>
    <row r="16" spans="1:14" ht="20.100000000000001" customHeight="1">
      <c r="A16" s="502"/>
      <c r="B16" s="502"/>
      <c r="C16" s="502"/>
      <c r="D16" s="500"/>
      <c r="E16" s="161"/>
      <c r="F16" s="499"/>
      <c r="G16" s="499"/>
      <c r="H16" s="499"/>
      <c r="I16" s="161"/>
      <c r="J16" s="499"/>
      <c r="K16" s="499"/>
      <c r="L16" s="489"/>
    </row>
    <row r="17" spans="1:12" ht="20.100000000000001" customHeight="1">
      <c r="A17" s="1009" t="s">
        <v>631</v>
      </c>
      <c r="B17" s="1009"/>
      <c r="C17" s="1009"/>
      <c r="D17" s="500"/>
      <c r="E17" s="161">
        <v>7900</v>
      </c>
      <c r="F17" s="499">
        <v>6426</v>
      </c>
      <c r="G17" s="499">
        <v>1247</v>
      </c>
      <c r="H17" s="499">
        <v>227</v>
      </c>
      <c r="I17" s="161">
        <v>16034</v>
      </c>
      <c r="J17" s="499">
        <v>7868</v>
      </c>
      <c r="K17" s="499">
        <v>8166</v>
      </c>
      <c r="L17" s="489"/>
    </row>
    <row r="18" spans="1:12" ht="20.100000000000001" customHeight="1">
      <c r="A18" s="1009" t="s">
        <v>630</v>
      </c>
      <c r="B18" s="1009"/>
      <c r="C18" s="1009"/>
      <c r="D18" s="500"/>
      <c r="E18" s="161">
        <v>6736</v>
      </c>
      <c r="F18" s="499">
        <v>5445</v>
      </c>
      <c r="G18" s="499">
        <v>1189</v>
      </c>
      <c r="H18" s="499">
        <v>102</v>
      </c>
      <c r="I18" s="161">
        <v>15062</v>
      </c>
      <c r="J18" s="499">
        <v>6777</v>
      </c>
      <c r="K18" s="499">
        <v>8285</v>
      </c>
      <c r="L18" s="489"/>
    </row>
    <row r="19" spans="1:12" ht="20.100000000000001" customHeight="1">
      <c r="A19" s="1009" t="s">
        <v>629</v>
      </c>
      <c r="B19" s="1009"/>
      <c r="C19" s="1009"/>
      <c r="D19" s="500"/>
      <c r="E19" s="161">
        <v>7436</v>
      </c>
      <c r="F19" s="499">
        <v>6201</v>
      </c>
      <c r="G19" s="499">
        <v>1139</v>
      </c>
      <c r="H19" s="499">
        <v>96</v>
      </c>
      <c r="I19" s="161">
        <v>15760</v>
      </c>
      <c r="J19" s="499">
        <v>7211</v>
      </c>
      <c r="K19" s="499">
        <v>8549</v>
      </c>
      <c r="L19" s="489"/>
    </row>
    <row r="20" spans="1:12" ht="20.100000000000001" customHeight="1">
      <c r="A20" s="1009" t="s">
        <v>628</v>
      </c>
      <c r="B20" s="1009"/>
      <c r="C20" s="1009"/>
      <c r="D20" s="500"/>
      <c r="E20" s="161">
        <v>8139</v>
      </c>
      <c r="F20" s="499">
        <v>6879</v>
      </c>
      <c r="G20" s="499">
        <v>1159</v>
      </c>
      <c r="H20" s="499">
        <v>101</v>
      </c>
      <c r="I20" s="161">
        <v>20083</v>
      </c>
      <c r="J20" s="499">
        <v>11821</v>
      </c>
      <c r="K20" s="499">
        <v>8262</v>
      </c>
      <c r="L20" s="489"/>
    </row>
    <row r="21" spans="1:12" ht="20.100000000000001" customHeight="1">
      <c r="A21" s="1009" t="s">
        <v>627</v>
      </c>
      <c r="B21" s="1009"/>
      <c r="C21" s="1009"/>
      <c r="D21" s="500"/>
      <c r="E21" s="161">
        <v>7210</v>
      </c>
      <c r="F21" s="499">
        <v>6026</v>
      </c>
      <c r="G21" s="499">
        <v>1104</v>
      </c>
      <c r="H21" s="499">
        <v>80</v>
      </c>
      <c r="I21" s="161">
        <v>20167</v>
      </c>
      <c r="J21" s="499">
        <v>7465</v>
      </c>
      <c r="K21" s="499">
        <v>12702</v>
      </c>
      <c r="L21" s="489"/>
    </row>
    <row r="22" spans="1:12" ht="20.100000000000001" customHeight="1">
      <c r="A22" s="502"/>
      <c r="B22" s="502"/>
      <c r="C22" s="502"/>
      <c r="D22" s="500"/>
      <c r="E22" s="161"/>
      <c r="F22" s="499"/>
      <c r="G22" s="499"/>
      <c r="H22" s="499"/>
      <c r="I22" s="161"/>
      <c r="J22" s="499"/>
      <c r="K22" s="499"/>
      <c r="L22" s="489"/>
    </row>
    <row r="23" spans="1:12" ht="20.100000000000001" customHeight="1">
      <c r="A23" s="1009" t="s">
        <v>626</v>
      </c>
      <c r="B23" s="1009"/>
      <c r="C23" s="1009"/>
      <c r="D23" s="500"/>
      <c r="E23" s="161">
        <v>4798</v>
      </c>
      <c r="F23" s="499">
        <v>3797</v>
      </c>
      <c r="G23" s="499">
        <v>957</v>
      </c>
      <c r="H23" s="499">
        <v>44</v>
      </c>
      <c r="I23" s="161">
        <v>16384</v>
      </c>
      <c r="J23" s="499">
        <v>9090</v>
      </c>
      <c r="K23" s="499">
        <v>7294</v>
      </c>
      <c r="L23" s="489"/>
    </row>
    <row r="24" spans="1:12" ht="20.100000000000001" customHeight="1">
      <c r="A24" s="1009" t="s">
        <v>625</v>
      </c>
      <c r="B24" s="1009"/>
      <c r="C24" s="1009"/>
      <c r="D24" s="500"/>
      <c r="E24" s="161">
        <v>3962</v>
      </c>
      <c r="F24" s="499">
        <v>2905</v>
      </c>
      <c r="G24" s="499">
        <v>941</v>
      </c>
      <c r="H24" s="499">
        <v>116</v>
      </c>
      <c r="I24" s="161">
        <v>16548</v>
      </c>
      <c r="J24" s="499">
        <v>8723</v>
      </c>
      <c r="K24" s="499">
        <v>7825</v>
      </c>
      <c r="L24" s="489"/>
    </row>
    <row r="25" spans="1:12" ht="20.100000000000001" customHeight="1">
      <c r="A25" s="1009" t="s">
        <v>624</v>
      </c>
      <c r="B25" s="1009"/>
      <c r="C25" s="1009"/>
      <c r="D25" s="500"/>
      <c r="E25" s="161">
        <v>3780</v>
      </c>
      <c r="F25" s="499">
        <v>3109</v>
      </c>
      <c r="G25" s="499">
        <v>631</v>
      </c>
      <c r="H25" s="499">
        <v>40</v>
      </c>
      <c r="I25" s="161">
        <v>8127</v>
      </c>
      <c r="J25" s="499">
        <v>3798</v>
      </c>
      <c r="K25" s="499">
        <v>4329</v>
      </c>
      <c r="L25" s="489"/>
    </row>
    <row r="26" spans="1:12" ht="20.100000000000001" customHeight="1">
      <c r="A26" s="1009" t="s">
        <v>623</v>
      </c>
      <c r="B26" s="1009"/>
      <c r="C26" s="1009"/>
      <c r="D26" s="500"/>
      <c r="E26" s="161">
        <v>4858</v>
      </c>
      <c r="F26" s="499">
        <v>3817</v>
      </c>
      <c r="G26" s="499">
        <v>942</v>
      </c>
      <c r="H26" s="499">
        <v>99</v>
      </c>
      <c r="I26" s="161">
        <v>16884</v>
      </c>
      <c r="J26" s="499">
        <v>11558</v>
      </c>
      <c r="K26" s="499">
        <v>5326</v>
      </c>
      <c r="L26" s="489"/>
    </row>
    <row r="27" spans="1:12" ht="20.100000000000001" customHeight="1">
      <c r="A27" s="1009" t="s">
        <v>622</v>
      </c>
      <c r="B27" s="1009"/>
      <c r="C27" s="1009"/>
      <c r="D27" s="500"/>
      <c r="E27" s="161">
        <v>7537</v>
      </c>
      <c r="F27" s="499">
        <v>6167</v>
      </c>
      <c r="G27" s="499">
        <v>1279</v>
      </c>
      <c r="H27" s="499">
        <v>91</v>
      </c>
      <c r="I27" s="161">
        <v>21761</v>
      </c>
      <c r="J27" s="499">
        <v>14312</v>
      </c>
      <c r="K27" s="499">
        <v>7449</v>
      </c>
      <c r="L27" s="489"/>
    </row>
    <row r="28" spans="1:12" ht="20.100000000000001" customHeight="1">
      <c r="A28" s="502"/>
      <c r="B28" s="502"/>
      <c r="C28" s="502"/>
      <c r="D28" s="500"/>
      <c r="E28" s="161"/>
      <c r="F28" s="499"/>
      <c r="G28" s="499"/>
      <c r="H28" s="499"/>
      <c r="I28" s="161"/>
      <c r="J28" s="499"/>
      <c r="K28" s="499"/>
      <c r="L28" s="489"/>
    </row>
    <row r="29" spans="1:12" ht="20.100000000000001" customHeight="1">
      <c r="A29" s="1009" t="s">
        <v>621</v>
      </c>
      <c r="B29" s="1009"/>
      <c r="C29" s="1009"/>
      <c r="D29" s="500"/>
      <c r="E29" s="161">
        <v>3934</v>
      </c>
      <c r="F29" s="499">
        <v>3069</v>
      </c>
      <c r="G29" s="499">
        <v>832</v>
      </c>
      <c r="H29" s="499">
        <v>33</v>
      </c>
      <c r="I29" s="161">
        <v>11049</v>
      </c>
      <c r="J29" s="499">
        <v>6202</v>
      </c>
      <c r="K29" s="499">
        <v>4847</v>
      </c>
      <c r="L29" s="489"/>
    </row>
    <row r="30" spans="1:12" ht="20.100000000000001" customHeight="1">
      <c r="A30" s="1009" t="s">
        <v>620</v>
      </c>
      <c r="B30" s="1009"/>
      <c r="C30" s="1009"/>
      <c r="D30" s="500"/>
      <c r="E30" s="161">
        <v>7898</v>
      </c>
      <c r="F30" s="499">
        <v>6534</v>
      </c>
      <c r="G30" s="499">
        <v>1327</v>
      </c>
      <c r="H30" s="499">
        <v>37</v>
      </c>
      <c r="I30" s="161">
        <v>19361</v>
      </c>
      <c r="J30" s="499">
        <v>9067</v>
      </c>
      <c r="K30" s="499">
        <v>10294</v>
      </c>
      <c r="L30" s="489"/>
    </row>
    <row r="31" spans="1:12" ht="20.100000000000001" customHeight="1">
      <c r="A31" s="1009" t="s">
        <v>619</v>
      </c>
      <c r="B31" s="1009"/>
      <c r="C31" s="1009"/>
      <c r="D31" s="500"/>
      <c r="E31" s="161">
        <v>7142</v>
      </c>
      <c r="F31" s="499">
        <v>5768</v>
      </c>
      <c r="G31" s="499">
        <v>1207</v>
      </c>
      <c r="H31" s="499">
        <v>167</v>
      </c>
      <c r="I31" s="161">
        <v>22212</v>
      </c>
      <c r="J31" s="499">
        <v>12404</v>
      </c>
      <c r="K31" s="499">
        <v>9808</v>
      </c>
      <c r="L31" s="489"/>
    </row>
    <row r="32" spans="1:12" ht="20.100000000000001" customHeight="1">
      <c r="A32" s="1009" t="s">
        <v>618</v>
      </c>
      <c r="B32" s="1009"/>
      <c r="C32" s="1009"/>
      <c r="D32" s="500"/>
      <c r="E32" s="161">
        <v>3433</v>
      </c>
      <c r="F32" s="499">
        <v>2496</v>
      </c>
      <c r="G32" s="499">
        <v>817</v>
      </c>
      <c r="H32" s="499">
        <v>120</v>
      </c>
      <c r="I32" s="161">
        <v>10052</v>
      </c>
      <c r="J32" s="499">
        <v>6178</v>
      </c>
      <c r="K32" s="499">
        <v>3874</v>
      </c>
      <c r="L32" s="489"/>
    </row>
    <row r="33" spans="1:12" ht="20.100000000000001" customHeight="1">
      <c r="A33" s="1009" t="s">
        <v>617</v>
      </c>
      <c r="B33" s="1009"/>
      <c r="C33" s="1009"/>
      <c r="D33" s="500"/>
      <c r="E33" s="161">
        <v>1502</v>
      </c>
      <c r="F33" s="499">
        <v>1487</v>
      </c>
      <c r="G33" s="499">
        <v>0</v>
      </c>
      <c r="H33" s="499">
        <v>15</v>
      </c>
      <c r="I33" s="161">
        <v>8764</v>
      </c>
      <c r="J33" s="499">
        <v>8701</v>
      </c>
      <c r="K33" s="499">
        <v>63</v>
      </c>
      <c r="L33" s="489"/>
    </row>
    <row r="34" spans="1:12" ht="20.100000000000001" customHeight="1">
      <c r="A34" s="502"/>
      <c r="B34" s="502"/>
      <c r="C34" s="502"/>
      <c r="D34" s="500"/>
      <c r="E34" s="161"/>
      <c r="F34" s="499"/>
      <c r="G34" s="499"/>
      <c r="H34" s="499"/>
      <c r="I34" s="161"/>
      <c r="J34" s="499"/>
      <c r="K34" s="499"/>
      <c r="L34" s="489"/>
    </row>
    <row r="35" spans="1:12" ht="20.100000000000001" customHeight="1">
      <c r="A35" s="1009" t="s">
        <v>616</v>
      </c>
      <c r="B35" s="1009"/>
      <c r="C35" s="1009"/>
      <c r="D35" s="500"/>
      <c r="E35" s="161">
        <v>3419</v>
      </c>
      <c r="F35" s="499">
        <v>2493</v>
      </c>
      <c r="G35" s="499">
        <v>808</v>
      </c>
      <c r="H35" s="499">
        <v>118</v>
      </c>
      <c r="I35" s="161">
        <v>9211</v>
      </c>
      <c r="J35" s="499">
        <v>4922</v>
      </c>
      <c r="K35" s="499">
        <v>4289</v>
      </c>
      <c r="L35" s="489"/>
    </row>
    <row r="36" spans="1:12" ht="20.100000000000001" customHeight="1">
      <c r="A36" s="1009" t="s">
        <v>615</v>
      </c>
      <c r="B36" s="1009"/>
      <c r="C36" s="1009"/>
      <c r="D36" s="500"/>
      <c r="E36" s="161">
        <v>3102</v>
      </c>
      <c r="F36" s="499">
        <v>2291</v>
      </c>
      <c r="G36" s="499">
        <v>776</v>
      </c>
      <c r="H36" s="499">
        <v>35</v>
      </c>
      <c r="I36" s="161">
        <v>15476</v>
      </c>
      <c r="J36" s="499">
        <v>9839</v>
      </c>
      <c r="K36" s="499">
        <v>5637</v>
      </c>
      <c r="L36" s="489"/>
    </row>
    <row r="37" spans="1:12" ht="20.100000000000001" customHeight="1">
      <c r="A37" s="1009" t="s">
        <v>614</v>
      </c>
      <c r="B37" s="1009"/>
      <c r="C37" s="1009"/>
      <c r="D37" s="500"/>
      <c r="E37" s="161">
        <v>8314</v>
      </c>
      <c r="F37" s="499">
        <v>6977</v>
      </c>
      <c r="G37" s="499">
        <v>1297</v>
      </c>
      <c r="H37" s="499">
        <v>40</v>
      </c>
      <c r="I37" s="161">
        <v>16157</v>
      </c>
      <c r="J37" s="499">
        <v>6908</v>
      </c>
      <c r="K37" s="499">
        <v>9249</v>
      </c>
      <c r="L37" s="489"/>
    </row>
    <row r="38" spans="1:12" ht="20.100000000000001" customHeight="1">
      <c r="A38" s="1009" t="s">
        <v>613</v>
      </c>
      <c r="B38" s="1009"/>
      <c r="C38" s="1009"/>
      <c r="D38" s="500"/>
      <c r="E38" s="161">
        <v>3133</v>
      </c>
      <c r="F38" s="499">
        <v>2463</v>
      </c>
      <c r="G38" s="499">
        <v>601</v>
      </c>
      <c r="H38" s="499">
        <v>69</v>
      </c>
      <c r="I38" s="161">
        <v>15849</v>
      </c>
      <c r="J38" s="499">
        <v>10781</v>
      </c>
      <c r="K38" s="499">
        <v>5068</v>
      </c>
      <c r="L38" s="489"/>
    </row>
    <row r="39" spans="1:12" ht="20.100000000000001" customHeight="1">
      <c r="A39" s="1009" t="s">
        <v>612</v>
      </c>
      <c r="B39" s="1009"/>
      <c r="C39" s="1009"/>
      <c r="D39" s="500"/>
      <c r="E39" s="161">
        <v>2740</v>
      </c>
      <c r="F39" s="499">
        <v>2064</v>
      </c>
      <c r="G39" s="499">
        <v>613</v>
      </c>
      <c r="H39" s="499">
        <v>63</v>
      </c>
      <c r="I39" s="161">
        <v>15301</v>
      </c>
      <c r="J39" s="499">
        <v>11083</v>
      </c>
      <c r="K39" s="499">
        <v>4218</v>
      </c>
      <c r="L39" s="489"/>
    </row>
    <row r="40" spans="1:12" ht="20.100000000000001" customHeight="1">
      <c r="A40" s="502"/>
      <c r="B40" s="502"/>
      <c r="C40" s="502"/>
      <c r="D40" s="500"/>
      <c r="E40" s="161"/>
      <c r="F40" s="499"/>
      <c r="G40" s="499"/>
      <c r="H40" s="499"/>
      <c r="I40" s="161"/>
      <c r="J40" s="499"/>
      <c r="K40" s="499"/>
      <c r="L40" s="489"/>
    </row>
    <row r="41" spans="1:12" ht="20.100000000000001" customHeight="1">
      <c r="A41" s="1009" t="s">
        <v>611</v>
      </c>
      <c r="B41" s="1009"/>
      <c r="C41" s="1009"/>
      <c r="D41" s="500"/>
      <c r="E41" s="161">
        <v>7530</v>
      </c>
      <c r="F41" s="499">
        <v>6279</v>
      </c>
      <c r="G41" s="499">
        <v>1160</v>
      </c>
      <c r="H41" s="499">
        <v>91</v>
      </c>
      <c r="I41" s="161">
        <v>28638</v>
      </c>
      <c r="J41" s="499">
        <v>14076</v>
      </c>
      <c r="K41" s="499">
        <v>14562</v>
      </c>
      <c r="L41" s="489"/>
    </row>
    <row r="42" spans="1:12" ht="20.100000000000001" customHeight="1">
      <c r="A42" s="1009" t="s">
        <v>610</v>
      </c>
      <c r="B42" s="1009"/>
      <c r="C42" s="1009"/>
      <c r="D42" s="500"/>
      <c r="E42" s="161">
        <v>5921</v>
      </c>
      <c r="F42" s="499">
        <v>4683</v>
      </c>
      <c r="G42" s="499">
        <v>1182</v>
      </c>
      <c r="H42" s="499">
        <v>56</v>
      </c>
      <c r="I42" s="161">
        <v>19874</v>
      </c>
      <c r="J42" s="499">
        <v>11058</v>
      </c>
      <c r="K42" s="499">
        <v>8816</v>
      </c>
      <c r="L42" s="489"/>
    </row>
    <row r="43" spans="1:12" ht="20.100000000000001" customHeight="1">
      <c r="A43" s="1009" t="s">
        <v>609</v>
      </c>
      <c r="B43" s="1009"/>
      <c r="C43" s="1009"/>
      <c r="D43" s="500"/>
      <c r="E43" s="161">
        <v>3009</v>
      </c>
      <c r="F43" s="499">
        <v>2146</v>
      </c>
      <c r="G43" s="499">
        <v>792</v>
      </c>
      <c r="H43" s="499">
        <v>71</v>
      </c>
      <c r="I43" s="161">
        <v>15190</v>
      </c>
      <c r="J43" s="499">
        <v>9416</v>
      </c>
      <c r="K43" s="499">
        <v>5774</v>
      </c>
      <c r="L43" s="489"/>
    </row>
    <row r="44" spans="1:12" ht="20.100000000000001" customHeight="1">
      <c r="A44" s="1009" t="s">
        <v>608</v>
      </c>
      <c r="B44" s="1009"/>
      <c r="C44" s="1009"/>
      <c r="D44" s="500"/>
      <c r="E44" s="161">
        <v>3638</v>
      </c>
      <c r="F44" s="499">
        <v>2696</v>
      </c>
      <c r="G44" s="499">
        <v>835</v>
      </c>
      <c r="H44" s="499">
        <v>107</v>
      </c>
      <c r="I44" s="161">
        <v>13989</v>
      </c>
      <c r="J44" s="499">
        <v>6895</v>
      </c>
      <c r="K44" s="499">
        <v>7094</v>
      </c>
      <c r="L44" s="489"/>
    </row>
    <row r="45" spans="1:12" ht="20.100000000000001" customHeight="1">
      <c r="A45" s="1009" t="s">
        <v>607</v>
      </c>
      <c r="B45" s="1009"/>
      <c r="C45" s="1009"/>
      <c r="D45" s="500"/>
      <c r="E45" s="161">
        <v>8803</v>
      </c>
      <c r="F45" s="499">
        <v>7618</v>
      </c>
      <c r="G45" s="499">
        <v>1166</v>
      </c>
      <c r="H45" s="499">
        <v>19</v>
      </c>
      <c r="I45" s="161">
        <v>19765</v>
      </c>
      <c r="J45" s="499">
        <v>11197</v>
      </c>
      <c r="K45" s="499">
        <v>8568</v>
      </c>
      <c r="L45" s="489"/>
    </row>
    <row r="46" spans="1:12" ht="20.100000000000001" customHeight="1">
      <c r="A46" s="502"/>
      <c r="B46" s="502"/>
      <c r="C46" s="502"/>
      <c r="D46" s="500"/>
      <c r="E46" s="161"/>
      <c r="F46" s="499"/>
      <c r="G46" s="499"/>
      <c r="H46" s="499"/>
      <c r="I46" s="161"/>
      <c r="J46" s="499"/>
      <c r="K46" s="499"/>
      <c r="L46" s="489"/>
    </row>
    <row r="47" spans="1:12" ht="20.100000000000001" customHeight="1">
      <c r="A47" s="1009" t="s">
        <v>606</v>
      </c>
      <c r="B47" s="1009"/>
      <c r="C47" s="1009"/>
      <c r="D47" s="500"/>
      <c r="E47" s="161">
        <v>3070</v>
      </c>
      <c r="F47" s="499">
        <v>2154</v>
      </c>
      <c r="G47" s="499">
        <v>840</v>
      </c>
      <c r="H47" s="499">
        <v>76</v>
      </c>
      <c r="I47" s="161">
        <v>11972</v>
      </c>
      <c r="J47" s="499">
        <v>7865</v>
      </c>
      <c r="K47" s="499">
        <v>4107</v>
      </c>
      <c r="L47" s="489"/>
    </row>
    <row r="48" spans="1:12" ht="20.100000000000001" customHeight="1">
      <c r="A48" s="1009" t="s">
        <v>605</v>
      </c>
      <c r="B48" s="1009"/>
      <c r="C48" s="1009"/>
      <c r="D48" s="500"/>
      <c r="E48" s="161">
        <v>2892</v>
      </c>
      <c r="F48" s="499">
        <v>2050</v>
      </c>
      <c r="G48" s="499">
        <v>796</v>
      </c>
      <c r="H48" s="499">
        <v>46</v>
      </c>
      <c r="I48" s="161">
        <v>9800</v>
      </c>
      <c r="J48" s="499">
        <v>6380</v>
      </c>
      <c r="K48" s="499">
        <v>3420</v>
      </c>
      <c r="L48" s="489"/>
    </row>
    <row r="49" spans="1:12" ht="20.100000000000001" customHeight="1">
      <c r="A49" s="1009" t="s">
        <v>604</v>
      </c>
      <c r="B49" s="1009"/>
      <c r="C49" s="1009"/>
      <c r="D49" s="500"/>
      <c r="E49" s="161">
        <v>7231</v>
      </c>
      <c r="F49" s="499">
        <v>6038</v>
      </c>
      <c r="G49" s="499">
        <v>1193</v>
      </c>
      <c r="H49" s="501" t="s">
        <v>400</v>
      </c>
      <c r="I49" s="161">
        <v>22581</v>
      </c>
      <c r="J49" s="499">
        <v>13479</v>
      </c>
      <c r="K49" s="499">
        <v>9102</v>
      </c>
      <c r="L49" s="489"/>
    </row>
    <row r="50" spans="1:12" ht="20.100000000000001" customHeight="1">
      <c r="A50" s="1009" t="s">
        <v>603</v>
      </c>
      <c r="B50" s="1009"/>
      <c r="C50" s="1009"/>
      <c r="D50" s="500"/>
      <c r="E50" s="161">
        <v>6735</v>
      </c>
      <c r="F50" s="499">
        <v>5451</v>
      </c>
      <c r="G50" s="499">
        <v>1166</v>
      </c>
      <c r="H50" s="499">
        <v>118</v>
      </c>
      <c r="I50" s="161">
        <v>22315</v>
      </c>
      <c r="J50" s="499">
        <v>12454</v>
      </c>
      <c r="K50" s="499">
        <v>9861</v>
      </c>
      <c r="L50" s="489"/>
    </row>
    <row r="51" spans="1:12" ht="20.100000000000001" customHeight="1">
      <c r="A51" s="1009" t="s">
        <v>602</v>
      </c>
      <c r="B51" s="1009"/>
      <c r="C51" s="1009"/>
      <c r="D51" s="500"/>
      <c r="E51" s="161">
        <v>6144</v>
      </c>
      <c r="F51" s="499">
        <v>4856</v>
      </c>
      <c r="G51" s="499">
        <v>1157</v>
      </c>
      <c r="H51" s="499">
        <v>131</v>
      </c>
      <c r="I51" s="161">
        <v>20877</v>
      </c>
      <c r="J51" s="499">
        <v>13787</v>
      </c>
      <c r="K51" s="499">
        <v>7090</v>
      </c>
      <c r="L51" s="489"/>
    </row>
    <row r="52" spans="1:12" ht="20.100000000000001" customHeight="1">
      <c r="A52" s="502"/>
      <c r="B52" s="502"/>
      <c r="C52" s="502"/>
      <c r="D52" s="500"/>
      <c r="E52" s="161"/>
      <c r="F52" s="499"/>
      <c r="G52" s="499"/>
      <c r="H52" s="499"/>
      <c r="I52" s="161"/>
      <c r="J52" s="499"/>
      <c r="K52" s="499"/>
      <c r="L52" s="489"/>
    </row>
    <row r="53" spans="1:12" ht="20.100000000000001" customHeight="1">
      <c r="A53" s="1009" t="s">
        <v>601</v>
      </c>
      <c r="B53" s="1009"/>
      <c r="C53" s="1009"/>
      <c r="D53" s="500"/>
      <c r="E53" s="161">
        <v>5054</v>
      </c>
      <c r="F53" s="499">
        <v>3781</v>
      </c>
      <c r="G53" s="499">
        <v>1205</v>
      </c>
      <c r="H53" s="499">
        <v>68</v>
      </c>
      <c r="I53" s="161">
        <v>23282</v>
      </c>
      <c r="J53" s="499">
        <v>14232</v>
      </c>
      <c r="K53" s="499">
        <v>9050</v>
      </c>
      <c r="L53" s="489"/>
    </row>
    <row r="54" spans="1:12" ht="20.100000000000001" customHeight="1">
      <c r="A54" s="1009" t="s">
        <v>600</v>
      </c>
      <c r="B54" s="1009"/>
      <c r="C54" s="1009"/>
      <c r="D54" s="500"/>
      <c r="E54" s="161">
        <v>7740</v>
      </c>
      <c r="F54" s="499">
        <v>5487</v>
      </c>
      <c r="G54" s="499">
        <v>2000</v>
      </c>
      <c r="H54" s="499">
        <v>253</v>
      </c>
      <c r="I54" s="161">
        <v>30660</v>
      </c>
      <c r="J54" s="499">
        <v>14854</v>
      </c>
      <c r="K54" s="499">
        <v>15806</v>
      </c>
      <c r="L54" s="489"/>
    </row>
    <row r="55" spans="1:12" ht="20.100000000000001" customHeight="1">
      <c r="A55" s="1009" t="s">
        <v>599</v>
      </c>
      <c r="B55" s="1009"/>
      <c r="C55" s="1009"/>
      <c r="D55" s="500"/>
      <c r="E55" s="161">
        <v>4001</v>
      </c>
      <c r="F55" s="499">
        <v>3016</v>
      </c>
      <c r="G55" s="499">
        <v>957</v>
      </c>
      <c r="H55" s="499">
        <v>28</v>
      </c>
      <c r="I55" s="161">
        <v>15298</v>
      </c>
      <c r="J55" s="499">
        <v>8037</v>
      </c>
      <c r="K55" s="499">
        <v>7261</v>
      </c>
      <c r="L55" s="489"/>
    </row>
    <row r="56" spans="1:12" ht="20.100000000000001" customHeight="1">
      <c r="A56" s="1009" t="s">
        <v>598</v>
      </c>
      <c r="B56" s="1009"/>
      <c r="C56" s="1009"/>
      <c r="D56" s="500"/>
      <c r="E56" s="161">
        <v>3723</v>
      </c>
      <c r="F56" s="499">
        <v>2799</v>
      </c>
      <c r="G56" s="499">
        <v>896</v>
      </c>
      <c r="H56" s="499">
        <v>28</v>
      </c>
      <c r="I56" s="161">
        <v>13384</v>
      </c>
      <c r="J56" s="499">
        <v>10265</v>
      </c>
      <c r="K56" s="499">
        <v>3119</v>
      </c>
      <c r="L56" s="489"/>
    </row>
    <row r="57" spans="1:12" ht="20.100000000000001" customHeight="1">
      <c r="A57" s="1009" t="s">
        <v>597</v>
      </c>
      <c r="B57" s="1009"/>
      <c r="C57" s="1009"/>
      <c r="D57" s="500"/>
      <c r="E57" s="161">
        <v>7650</v>
      </c>
      <c r="F57" s="499">
        <v>6491</v>
      </c>
      <c r="G57" s="499">
        <v>993</v>
      </c>
      <c r="H57" s="499">
        <v>166</v>
      </c>
      <c r="I57" s="161">
        <v>26515</v>
      </c>
      <c r="J57" s="499">
        <v>12936</v>
      </c>
      <c r="K57" s="499">
        <v>13579</v>
      </c>
      <c r="L57" s="489"/>
    </row>
    <row r="58" spans="1:12" ht="9.9499999999999993" customHeight="1" thickBot="1">
      <c r="A58" s="503"/>
      <c r="B58" s="503"/>
      <c r="C58" s="503"/>
      <c r="D58" s="498"/>
      <c r="E58" s="192"/>
      <c r="F58" s="496"/>
      <c r="G58" s="496"/>
      <c r="H58" s="496"/>
      <c r="I58" s="192"/>
      <c r="J58" s="496"/>
      <c r="K58" s="496"/>
      <c r="L58" s="489"/>
    </row>
    <row r="59" spans="1:12" ht="20.100000000000001" customHeight="1">
      <c r="A59" s="1009" t="s">
        <v>596</v>
      </c>
      <c r="B59" s="1009"/>
      <c r="C59" s="1009"/>
      <c r="D59" s="500"/>
      <c r="E59" s="161">
        <v>7916</v>
      </c>
      <c r="F59" s="499">
        <v>5208</v>
      </c>
      <c r="G59" s="499">
        <v>2409</v>
      </c>
      <c r="H59" s="499">
        <v>299</v>
      </c>
      <c r="I59" s="161">
        <v>38168</v>
      </c>
      <c r="J59" s="499">
        <v>9527</v>
      </c>
      <c r="K59" s="499">
        <v>28641</v>
      </c>
      <c r="L59" s="489"/>
    </row>
    <row r="60" spans="1:12" ht="20.100000000000001" customHeight="1">
      <c r="A60" s="1009" t="s">
        <v>595</v>
      </c>
      <c r="B60" s="1009"/>
      <c r="C60" s="1009"/>
      <c r="D60" s="500"/>
      <c r="E60" s="161">
        <v>3552</v>
      </c>
      <c r="F60" s="499">
        <v>2642</v>
      </c>
      <c r="G60" s="499">
        <v>874</v>
      </c>
      <c r="H60" s="499">
        <v>36</v>
      </c>
      <c r="I60" s="161">
        <v>17077</v>
      </c>
      <c r="J60" s="499">
        <v>9243</v>
      </c>
      <c r="K60" s="499">
        <v>7834</v>
      </c>
      <c r="L60" s="489"/>
    </row>
    <row r="61" spans="1:12" ht="20.100000000000001" customHeight="1">
      <c r="A61" s="1009" t="s">
        <v>594</v>
      </c>
      <c r="B61" s="1009"/>
      <c r="C61" s="1009"/>
      <c r="D61" s="500"/>
      <c r="E61" s="161">
        <v>7765</v>
      </c>
      <c r="F61" s="499">
        <v>6434</v>
      </c>
      <c r="G61" s="499">
        <v>1293</v>
      </c>
      <c r="H61" s="499">
        <v>38</v>
      </c>
      <c r="I61" s="161">
        <v>32534</v>
      </c>
      <c r="J61" s="499">
        <v>12218</v>
      </c>
      <c r="K61" s="499">
        <v>20316</v>
      </c>
      <c r="L61" s="489"/>
    </row>
    <row r="62" spans="1:12" ht="20.100000000000001" customHeight="1">
      <c r="A62" s="1009" t="s">
        <v>593</v>
      </c>
      <c r="B62" s="1009"/>
      <c r="C62" s="1009"/>
      <c r="D62" s="500"/>
      <c r="E62" s="161">
        <v>2318</v>
      </c>
      <c r="F62" s="499">
        <v>2318</v>
      </c>
      <c r="G62" s="501" t="s">
        <v>400</v>
      </c>
      <c r="H62" s="501" t="s">
        <v>400</v>
      </c>
      <c r="I62" s="161">
        <v>514</v>
      </c>
      <c r="J62" s="501" t="s">
        <v>400</v>
      </c>
      <c r="K62" s="499">
        <v>514</v>
      </c>
      <c r="L62" s="489"/>
    </row>
    <row r="63" spans="1:12" ht="20.100000000000001" customHeight="1">
      <c r="A63" s="1009" t="s">
        <v>592</v>
      </c>
      <c r="B63" s="1009"/>
      <c r="C63" s="1009"/>
      <c r="D63" s="500"/>
      <c r="E63" s="161">
        <v>4431</v>
      </c>
      <c r="F63" s="499">
        <v>3432</v>
      </c>
      <c r="G63" s="499">
        <v>950</v>
      </c>
      <c r="H63" s="499">
        <v>49</v>
      </c>
      <c r="I63" s="161">
        <v>21345</v>
      </c>
      <c r="J63" s="499">
        <v>14330</v>
      </c>
      <c r="K63" s="499">
        <v>7015</v>
      </c>
      <c r="L63" s="489"/>
    </row>
    <row r="64" spans="1:12" ht="20.100000000000001" customHeight="1">
      <c r="A64" s="502"/>
      <c r="B64" s="502"/>
      <c r="C64" s="502"/>
      <c r="D64" s="500"/>
      <c r="E64" s="161"/>
      <c r="F64" s="499"/>
      <c r="G64" s="160"/>
      <c r="H64" s="160"/>
      <c r="I64" s="161"/>
      <c r="J64" s="160"/>
      <c r="K64" s="499"/>
      <c r="L64" s="489"/>
    </row>
    <row r="65" spans="1:12" ht="20.100000000000001" customHeight="1">
      <c r="A65" s="1009" t="s">
        <v>151</v>
      </c>
      <c r="B65" s="1009"/>
      <c r="C65" s="1009"/>
      <c r="D65" s="500"/>
      <c r="E65" s="161">
        <v>5740</v>
      </c>
      <c r="F65" s="499">
        <v>4787</v>
      </c>
      <c r="G65" s="499">
        <v>897</v>
      </c>
      <c r="H65" s="499">
        <v>56</v>
      </c>
      <c r="I65" s="161">
        <v>53740</v>
      </c>
      <c r="J65" s="499">
        <v>10180</v>
      </c>
      <c r="K65" s="499">
        <v>43560</v>
      </c>
      <c r="L65" s="489"/>
    </row>
    <row r="66" spans="1:12" ht="20.100000000000001" customHeight="1">
      <c r="A66" s="1009" t="s">
        <v>150</v>
      </c>
      <c r="B66" s="1009"/>
      <c r="C66" s="1009"/>
      <c r="D66" s="500"/>
      <c r="E66" s="161">
        <v>4930</v>
      </c>
      <c r="F66" s="499">
        <v>3697</v>
      </c>
      <c r="G66" s="499">
        <v>1056</v>
      </c>
      <c r="H66" s="499">
        <v>177</v>
      </c>
      <c r="I66" s="161">
        <v>15507</v>
      </c>
      <c r="J66" s="499">
        <v>6841</v>
      </c>
      <c r="K66" s="499">
        <v>8666</v>
      </c>
      <c r="L66" s="489"/>
    </row>
    <row r="67" spans="1:12" ht="20.100000000000001" customHeight="1">
      <c r="A67" s="1009" t="s">
        <v>591</v>
      </c>
      <c r="B67" s="1009"/>
      <c r="C67" s="1009"/>
      <c r="D67" s="500"/>
      <c r="E67" s="161">
        <v>4589</v>
      </c>
      <c r="F67" s="499">
        <v>3506</v>
      </c>
      <c r="G67" s="499">
        <v>983</v>
      </c>
      <c r="H67" s="499">
        <v>100</v>
      </c>
      <c r="I67" s="161">
        <v>29119</v>
      </c>
      <c r="J67" s="499">
        <v>14056</v>
      </c>
      <c r="K67" s="499">
        <v>15063</v>
      </c>
      <c r="L67" s="489"/>
    </row>
    <row r="68" spans="1:12" ht="20.100000000000001" customHeight="1">
      <c r="A68" s="1009" t="s">
        <v>590</v>
      </c>
      <c r="B68" s="1009"/>
      <c r="C68" s="1009"/>
      <c r="D68" s="500"/>
      <c r="E68" s="161">
        <v>7666</v>
      </c>
      <c r="F68" s="499">
        <v>5898</v>
      </c>
      <c r="G68" s="499">
        <v>1675</v>
      </c>
      <c r="H68" s="499">
        <v>93</v>
      </c>
      <c r="I68" s="161">
        <v>23403</v>
      </c>
      <c r="J68" s="499">
        <v>14918</v>
      </c>
      <c r="K68" s="499">
        <v>8485</v>
      </c>
      <c r="L68" s="489"/>
    </row>
    <row r="69" spans="1:12" ht="20.100000000000001" customHeight="1">
      <c r="A69" s="1009" t="s">
        <v>589</v>
      </c>
      <c r="B69" s="1009"/>
      <c r="C69" s="1009"/>
      <c r="D69" s="500"/>
      <c r="E69" s="161">
        <v>8056</v>
      </c>
      <c r="F69" s="499">
        <v>6426</v>
      </c>
      <c r="G69" s="499">
        <v>1551</v>
      </c>
      <c r="H69" s="499">
        <v>79</v>
      </c>
      <c r="I69" s="161">
        <v>23783</v>
      </c>
      <c r="J69" s="499">
        <v>11275</v>
      </c>
      <c r="K69" s="499">
        <v>12508</v>
      </c>
      <c r="L69" s="489"/>
    </row>
    <row r="70" spans="1:12" ht="20.100000000000001" customHeight="1">
      <c r="A70" s="502"/>
      <c r="B70" s="502"/>
      <c r="C70" s="502"/>
      <c r="D70" s="500"/>
      <c r="E70" s="161"/>
      <c r="F70" s="499"/>
      <c r="G70" s="499"/>
      <c r="H70" s="499"/>
      <c r="I70" s="161"/>
      <c r="J70" s="499"/>
      <c r="K70" s="499"/>
      <c r="L70" s="489"/>
    </row>
    <row r="71" spans="1:12" ht="20.100000000000001" customHeight="1">
      <c r="A71" s="1009" t="s">
        <v>146</v>
      </c>
      <c r="B71" s="1009"/>
      <c r="C71" s="1009"/>
      <c r="D71" s="500"/>
      <c r="E71" s="161">
        <v>2699</v>
      </c>
      <c r="F71" s="499">
        <v>2016</v>
      </c>
      <c r="G71" s="499">
        <v>666</v>
      </c>
      <c r="H71" s="499">
        <v>17</v>
      </c>
      <c r="I71" s="161">
        <v>14938</v>
      </c>
      <c r="J71" s="499">
        <v>8859</v>
      </c>
      <c r="K71" s="499">
        <v>6079</v>
      </c>
      <c r="L71" s="489"/>
    </row>
    <row r="72" spans="1:12" ht="20.100000000000001" customHeight="1">
      <c r="A72" s="1009" t="s">
        <v>588</v>
      </c>
      <c r="B72" s="1009"/>
      <c r="C72" s="1009"/>
      <c r="D72" s="500"/>
      <c r="E72" s="161">
        <v>3469</v>
      </c>
      <c r="F72" s="499">
        <v>2762</v>
      </c>
      <c r="G72" s="499">
        <v>707</v>
      </c>
      <c r="H72" s="501" t="s">
        <v>400</v>
      </c>
      <c r="I72" s="161">
        <v>16521</v>
      </c>
      <c r="J72" s="499">
        <v>10897</v>
      </c>
      <c r="K72" s="499">
        <v>5624</v>
      </c>
      <c r="L72" s="489"/>
    </row>
    <row r="73" spans="1:12" ht="20.100000000000001" customHeight="1">
      <c r="A73" s="1009" t="s">
        <v>144</v>
      </c>
      <c r="B73" s="1009"/>
      <c r="C73" s="1009"/>
      <c r="D73" s="500"/>
      <c r="E73" s="161">
        <v>6284</v>
      </c>
      <c r="F73" s="499">
        <v>4658</v>
      </c>
      <c r="G73" s="499">
        <v>1552</v>
      </c>
      <c r="H73" s="499">
        <v>74</v>
      </c>
      <c r="I73" s="161">
        <v>22284</v>
      </c>
      <c r="J73" s="499">
        <v>13142</v>
      </c>
      <c r="K73" s="499">
        <v>9142</v>
      </c>
      <c r="L73" s="489"/>
    </row>
    <row r="74" spans="1:12" ht="20.100000000000001" customHeight="1" thickBot="1">
      <c r="A74" s="1016" t="s">
        <v>143</v>
      </c>
      <c r="B74" s="1016"/>
      <c r="C74" s="1016"/>
      <c r="D74" s="498"/>
      <c r="E74" s="497">
        <v>5189</v>
      </c>
      <c r="F74" s="496">
        <v>4056</v>
      </c>
      <c r="G74" s="496">
        <v>1058</v>
      </c>
      <c r="H74" s="496">
        <v>75</v>
      </c>
      <c r="I74" s="192">
        <v>16769</v>
      </c>
      <c r="J74" s="496">
        <v>8848</v>
      </c>
      <c r="K74" s="496">
        <v>7921</v>
      </c>
      <c r="L74" s="489"/>
    </row>
    <row r="75" spans="1:12" ht="9.9499999999999993" customHeight="1">
      <c r="B75" s="495"/>
      <c r="C75" s="495"/>
      <c r="D75" s="495"/>
      <c r="E75" s="489"/>
      <c r="F75" s="493"/>
      <c r="G75" s="493"/>
      <c r="H75" s="493"/>
      <c r="I75" s="494"/>
      <c r="J75" s="493"/>
      <c r="K75" s="493"/>
    </row>
    <row r="76" spans="1:12" ht="20.100000000000001" customHeight="1">
      <c r="A76" s="1015" t="s">
        <v>587</v>
      </c>
      <c r="B76" s="1015"/>
      <c r="C76" s="1015"/>
      <c r="D76" s="1015"/>
      <c r="E76" s="1015"/>
      <c r="F76" s="1015"/>
      <c r="G76" s="1015"/>
      <c r="H76" s="493"/>
      <c r="I76" s="494"/>
      <c r="J76" s="493"/>
      <c r="K76" s="493"/>
    </row>
    <row r="77" spans="1:12" ht="20.100000000000001" customHeight="1">
      <c r="C77" s="492"/>
      <c r="D77" s="492"/>
      <c r="E77" s="489"/>
      <c r="F77" s="489"/>
      <c r="G77" s="489"/>
      <c r="H77" s="489"/>
      <c r="I77" s="489"/>
      <c r="J77" s="489"/>
      <c r="K77" s="489"/>
    </row>
    <row r="78" spans="1:12">
      <c r="B78" s="488"/>
      <c r="C78" s="488"/>
      <c r="D78" s="488"/>
    </row>
    <row r="79" spans="1:12" ht="20.100000000000001" customHeight="1">
      <c r="A79" s="235"/>
      <c r="B79" s="235"/>
      <c r="C79" s="235"/>
      <c r="D79" s="235"/>
      <c r="E79" s="235"/>
      <c r="F79" s="490"/>
      <c r="G79" s="490"/>
      <c r="H79" s="490"/>
      <c r="I79" s="491"/>
      <c r="J79" s="490"/>
      <c r="K79" s="490"/>
      <c r="L79" s="489"/>
    </row>
    <row r="80" spans="1:12">
      <c r="B80" s="488"/>
      <c r="C80" s="488"/>
      <c r="D80" s="488"/>
    </row>
    <row r="81" spans="2:4">
      <c r="B81" s="488"/>
      <c r="C81" s="488"/>
      <c r="D81" s="488"/>
    </row>
    <row r="82" spans="2:4">
      <c r="B82" s="488"/>
      <c r="C82" s="488"/>
      <c r="D82" s="488"/>
    </row>
    <row r="83" spans="2:4">
      <c r="B83" s="488"/>
      <c r="C83" s="488"/>
      <c r="D83" s="488"/>
    </row>
    <row r="84" spans="2:4">
      <c r="B84" s="488"/>
      <c r="C84" s="488"/>
      <c r="D84" s="488"/>
    </row>
  </sheetData>
  <mergeCells count="65">
    <mergeCell ref="A1:K1"/>
    <mergeCell ref="A67:C67"/>
    <mergeCell ref="A51:C51"/>
    <mergeCell ref="A45:C45"/>
    <mergeCell ref="A55:C55"/>
    <mergeCell ref="I3:K3"/>
    <mergeCell ref="A14:C14"/>
    <mergeCell ref="A15:C15"/>
    <mergeCell ref="A26:C26"/>
    <mergeCell ref="A38:C38"/>
    <mergeCell ref="A41:C41"/>
    <mergeCell ref="A5:C5"/>
    <mergeCell ref="A6:C6"/>
    <mergeCell ref="A7:C7"/>
    <mergeCell ref="A8:C8"/>
    <mergeCell ref="A9:C9"/>
    <mergeCell ref="A42:C42"/>
    <mergeCell ref="A43:C43"/>
    <mergeCell ref="A44:C44"/>
    <mergeCell ref="A59:C59"/>
    <mergeCell ref="A56:C56"/>
    <mergeCell ref="A48:C48"/>
    <mergeCell ref="A49:C49"/>
    <mergeCell ref="A50:C50"/>
    <mergeCell ref="A73:C73"/>
    <mergeCell ref="A47:C47"/>
    <mergeCell ref="A72:C72"/>
    <mergeCell ref="A65:C65"/>
    <mergeCell ref="A66:C66"/>
    <mergeCell ref="A61:C61"/>
    <mergeCell ref="A68:C68"/>
    <mergeCell ref="A69:C69"/>
    <mergeCell ref="A60:C60"/>
    <mergeCell ref="A29:C29"/>
    <mergeCell ref="A21:C21"/>
    <mergeCell ref="A3:D4"/>
    <mergeCell ref="A76:G76"/>
    <mergeCell ref="A57:C57"/>
    <mergeCell ref="A53:C53"/>
    <mergeCell ref="A54:C54"/>
    <mergeCell ref="A32:C32"/>
    <mergeCell ref="A33:C33"/>
    <mergeCell ref="A37:C37"/>
    <mergeCell ref="A35:C35"/>
    <mergeCell ref="A36:C36"/>
    <mergeCell ref="A74:C74"/>
    <mergeCell ref="A63:C63"/>
    <mergeCell ref="A62:C62"/>
    <mergeCell ref="A71:C71"/>
    <mergeCell ref="E3:H3"/>
    <mergeCell ref="A25:C25"/>
    <mergeCell ref="A31:C31"/>
    <mergeCell ref="A39:C39"/>
    <mergeCell ref="A2:C2"/>
    <mergeCell ref="A11:C11"/>
    <mergeCell ref="A12:C12"/>
    <mergeCell ref="A13:C13"/>
    <mergeCell ref="A24:C24"/>
    <mergeCell ref="A17:C17"/>
    <mergeCell ref="A18:C18"/>
    <mergeCell ref="A23:C23"/>
    <mergeCell ref="A19:C19"/>
    <mergeCell ref="A20:C20"/>
    <mergeCell ref="A30:C30"/>
    <mergeCell ref="A27:C27"/>
  </mergeCells>
  <phoneticPr fontId="2"/>
  <printOptions horizontalCentered="1"/>
  <pageMargins left="0.70866141732283472" right="0.70866141732283472" top="0.74803149606299213" bottom="0.74803149606299213" header="0.31496062992125984" footer="0.31496062992125984"/>
  <pageSetup paperSize="8" fitToHeight="2" orientation="portrait" r:id="rId1"/>
  <headerFooter differentFirst="1" alignWithMargins="0">
    <oddHeader>&amp;C&amp;"ＭＳ Ｐゴシック,太字"
&amp;"ＭＳ 明朝,太字"つ　　づ　　き</oddHeader>
  </headerFooter>
  <rowBreaks count="1" manualBreakCount="1">
    <brk id="58" max="10"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view="pageBreakPreview" zoomScale="75" zoomScaleNormal="100" zoomScaleSheetLayoutView="75" workbookViewId="0">
      <selection sqref="A1:K1"/>
    </sheetView>
  </sheetViews>
  <sheetFormatPr defaultRowHeight="13.5"/>
  <cols>
    <col min="1" max="1" width="6.75" style="400" customWidth="1"/>
    <col min="2" max="2" width="4.25" style="400" bestFit="1" customWidth="1"/>
    <col min="3" max="3" width="6" style="400" customWidth="1"/>
    <col min="4" max="4" width="1.625" style="400" customWidth="1"/>
    <col min="5" max="8" width="15.875" style="400" customWidth="1"/>
    <col min="9" max="9" width="15.875" style="487" customWidth="1"/>
    <col min="10" max="11" width="15.875" style="400" customWidth="1"/>
    <col min="12" max="14" width="5.25" style="400" customWidth="1"/>
    <col min="15" max="16384" width="9" style="400"/>
  </cols>
  <sheetData>
    <row r="1" spans="1:12" ht="27" customHeight="1">
      <c r="A1" s="1017" t="s">
        <v>670</v>
      </c>
      <c r="B1" s="1017"/>
      <c r="C1" s="1017"/>
      <c r="D1" s="1017"/>
      <c r="E1" s="1017"/>
      <c r="F1" s="1017"/>
      <c r="G1" s="1017"/>
      <c r="H1" s="1017"/>
      <c r="I1" s="1017"/>
      <c r="J1" s="1017"/>
      <c r="K1" s="1017"/>
    </row>
    <row r="2" spans="1:12" ht="20.100000000000001" customHeight="1" thickBot="1">
      <c r="A2" s="504" t="s">
        <v>644</v>
      </c>
      <c r="B2" s="504"/>
      <c r="C2" s="504"/>
      <c r="D2" s="504"/>
      <c r="E2" s="520"/>
      <c r="F2" s="520"/>
      <c r="G2" s="520"/>
      <c r="H2" s="520"/>
      <c r="I2" s="521"/>
      <c r="J2" s="520"/>
      <c r="K2" s="519" t="s">
        <v>102</v>
      </c>
    </row>
    <row r="3" spans="1:12" ht="20.100000000000001" customHeight="1">
      <c r="A3" s="1011" t="s">
        <v>101</v>
      </c>
      <c r="B3" s="1011"/>
      <c r="C3" s="1011"/>
      <c r="D3" s="1012"/>
      <c r="E3" s="1007" t="s">
        <v>643</v>
      </c>
      <c r="F3" s="1008"/>
      <c r="G3" s="1008"/>
      <c r="H3" s="1008"/>
      <c r="I3" s="1008" t="s">
        <v>642</v>
      </c>
      <c r="J3" s="1008"/>
      <c r="K3" s="1018"/>
    </row>
    <row r="4" spans="1:12" s="488" customFormat="1" ht="30" customHeight="1">
      <c r="A4" s="1013"/>
      <c r="B4" s="1013"/>
      <c r="C4" s="1013"/>
      <c r="D4" s="1014"/>
      <c r="E4" s="518" t="s">
        <v>668</v>
      </c>
      <c r="F4" s="516" t="s">
        <v>641</v>
      </c>
      <c r="G4" s="514" t="s">
        <v>669</v>
      </c>
      <c r="H4" s="516" t="s">
        <v>639</v>
      </c>
      <c r="I4" s="515" t="s">
        <v>668</v>
      </c>
      <c r="J4" s="516" t="s">
        <v>637</v>
      </c>
      <c r="K4" s="528" t="s">
        <v>636</v>
      </c>
    </row>
    <row r="5" spans="1:12" ht="20.100000000000001" customHeight="1">
      <c r="A5" s="1022" t="s">
        <v>89</v>
      </c>
      <c r="B5" s="1022"/>
      <c r="C5" s="1022"/>
      <c r="D5" s="511"/>
      <c r="E5" s="447">
        <v>199809</v>
      </c>
      <c r="F5" s="447">
        <v>148495</v>
      </c>
      <c r="G5" s="447">
        <v>46290</v>
      </c>
      <c r="H5" s="447">
        <v>5024</v>
      </c>
      <c r="I5" s="447">
        <v>915126</v>
      </c>
      <c r="J5" s="447">
        <v>452332</v>
      </c>
      <c r="K5" s="447">
        <v>462794</v>
      </c>
    </row>
    <row r="6" spans="1:12" s="508" customFormat="1" ht="20.100000000000001" customHeight="1">
      <c r="A6" s="1020" t="s">
        <v>88</v>
      </c>
      <c r="B6" s="1020"/>
      <c r="C6" s="1020"/>
      <c r="D6" s="511"/>
      <c r="E6" s="447">
        <v>200393</v>
      </c>
      <c r="F6" s="447">
        <v>149079</v>
      </c>
      <c r="G6" s="447">
        <v>46290</v>
      </c>
      <c r="H6" s="447">
        <v>5024</v>
      </c>
      <c r="I6" s="447">
        <v>915126</v>
      </c>
      <c r="J6" s="447">
        <v>452332</v>
      </c>
      <c r="K6" s="447">
        <v>462794</v>
      </c>
    </row>
    <row r="7" spans="1:12" s="508" customFormat="1" ht="20.100000000000001" customHeight="1">
      <c r="A7" s="1020" t="s">
        <v>107</v>
      </c>
      <c r="B7" s="1020"/>
      <c r="C7" s="1020"/>
      <c r="D7" s="511"/>
      <c r="E7" s="447">
        <v>200183</v>
      </c>
      <c r="F7" s="447">
        <v>148419</v>
      </c>
      <c r="G7" s="447">
        <v>46740</v>
      </c>
      <c r="H7" s="447">
        <v>5024</v>
      </c>
      <c r="I7" s="447">
        <v>915126</v>
      </c>
      <c r="J7" s="447">
        <v>452332</v>
      </c>
      <c r="K7" s="447">
        <v>462794</v>
      </c>
    </row>
    <row r="8" spans="1:12" ht="20.100000000000001" customHeight="1">
      <c r="A8" s="1020" t="s">
        <v>106</v>
      </c>
      <c r="B8" s="1020"/>
      <c r="C8" s="1020"/>
      <c r="D8" s="511"/>
      <c r="E8" s="527">
        <v>200422</v>
      </c>
      <c r="F8" s="527">
        <v>148639</v>
      </c>
      <c r="G8" s="527">
        <v>46740</v>
      </c>
      <c r="H8" s="527">
        <v>5043</v>
      </c>
      <c r="I8" s="527">
        <v>915126</v>
      </c>
      <c r="J8" s="527">
        <v>452332</v>
      </c>
      <c r="K8" s="527">
        <v>462794</v>
      </c>
    </row>
    <row r="9" spans="1:12" s="508" customFormat="1" ht="20.100000000000001" customHeight="1">
      <c r="A9" s="1021" t="s">
        <v>198</v>
      </c>
      <c r="B9" s="1021"/>
      <c r="C9" s="1021"/>
      <c r="D9" s="510"/>
      <c r="E9" s="526">
        <v>200501</v>
      </c>
      <c r="F9" s="526">
        <v>148733</v>
      </c>
      <c r="G9" s="526">
        <v>46740</v>
      </c>
      <c r="H9" s="526">
        <v>5028</v>
      </c>
      <c r="I9" s="526">
        <v>915126</v>
      </c>
      <c r="J9" s="526">
        <v>452332</v>
      </c>
      <c r="K9" s="526">
        <v>462794</v>
      </c>
    </row>
    <row r="10" spans="1:12" ht="15" customHeight="1">
      <c r="A10" s="507"/>
      <c r="B10" s="507"/>
      <c r="C10" s="507"/>
      <c r="D10" s="525"/>
      <c r="E10" s="447"/>
      <c r="F10" s="447"/>
      <c r="G10" s="447"/>
      <c r="H10" s="447"/>
      <c r="I10" s="447"/>
      <c r="J10" s="447"/>
      <c r="K10" s="447"/>
    </row>
    <row r="11" spans="1:12" ht="20.100000000000001" customHeight="1">
      <c r="A11" s="1009" t="s">
        <v>667</v>
      </c>
      <c r="B11" s="1009"/>
      <c r="C11" s="1009"/>
      <c r="D11" s="500"/>
      <c r="E11" s="447">
        <v>11078</v>
      </c>
      <c r="F11" s="443">
        <v>8735</v>
      </c>
      <c r="G11" s="443">
        <v>2224</v>
      </c>
      <c r="H11" s="442">
        <v>119</v>
      </c>
      <c r="I11" s="447">
        <v>34030</v>
      </c>
      <c r="J11" s="443">
        <v>19077</v>
      </c>
      <c r="K11" s="443">
        <v>14953</v>
      </c>
      <c r="L11" s="489"/>
    </row>
    <row r="12" spans="1:12" ht="20.100000000000001" customHeight="1">
      <c r="A12" s="1009" t="s">
        <v>666</v>
      </c>
      <c r="B12" s="1009"/>
      <c r="C12" s="1009"/>
      <c r="D12" s="500"/>
      <c r="E12" s="447">
        <v>9390</v>
      </c>
      <c r="F12" s="443">
        <v>7160</v>
      </c>
      <c r="G12" s="443">
        <v>2160</v>
      </c>
      <c r="H12" s="443">
        <v>70</v>
      </c>
      <c r="I12" s="447">
        <v>25502</v>
      </c>
      <c r="J12" s="443">
        <v>11832</v>
      </c>
      <c r="K12" s="443">
        <v>13670</v>
      </c>
      <c r="L12" s="489"/>
    </row>
    <row r="13" spans="1:12" ht="20.100000000000001" customHeight="1">
      <c r="A13" s="1009" t="s">
        <v>665</v>
      </c>
      <c r="B13" s="1009"/>
      <c r="C13" s="1009"/>
      <c r="D13" s="500"/>
      <c r="E13" s="447">
        <v>6638</v>
      </c>
      <c r="F13" s="443">
        <v>5132</v>
      </c>
      <c r="G13" s="443">
        <v>1280</v>
      </c>
      <c r="H13" s="443">
        <v>226</v>
      </c>
      <c r="I13" s="447">
        <v>35871</v>
      </c>
      <c r="J13" s="443">
        <v>14900</v>
      </c>
      <c r="K13" s="443">
        <v>20971</v>
      </c>
      <c r="L13" s="489"/>
    </row>
    <row r="14" spans="1:12" ht="20.100000000000001" customHeight="1">
      <c r="A14" s="1009" t="s">
        <v>664</v>
      </c>
      <c r="B14" s="1009"/>
      <c r="C14" s="1009"/>
      <c r="D14" s="500"/>
      <c r="E14" s="447">
        <v>5839</v>
      </c>
      <c r="F14" s="443">
        <v>3574</v>
      </c>
      <c r="G14" s="443">
        <v>2195</v>
      </c>
      <c r="H14" s="443">
        <v>70</v>
      </c>
      <c r="I14" s="447">
        <v>17290</v>
      </c>
      <c r="J14" s="443">
        <v>12735</v>
      </c>
      <c r="K14" s="443">
        <v>4555</v>
      </c>
      <c r="L14" s="489"/>
    </row>
    <row r="15" spans="1:12" ht="20.100000000000001" customHeight="1">
      <c r="A15" s="1009" t="s">
        <v>663</v>
      </c>
      <c r="B15" s="1009"/>
      <c r="C15" s="1009"/>
      <c r="D15" s="500"/>
      <c r="E15" s="447">
        <v>13701</v>
      </c>
      <c r="F15" s="443">
        <v>11012</v>
      </c>
      <c r="G15" s="443">
        <v>2542</v>
      </c>
      <c r="H15" s="443">
        <v>147</v>
      </c>
      <c r="I15" s="447">
        <v>31583</v>
      </c>
      <c r="J15" s="443">
        <v>14938</v>
      </c>
      <c r="K15" s="443">
        <v>16645</v>
      </c>
      <c r="L15" s="489"/>
    </row>
    <row r="16" spans="1:12" ht="20.100000000000001" customHeight="1">
      <c r="A16" s="507"/>
      <c r="B16" s="502"/>
      <c r="C16" s="502"/>
      <c r="D16" s="500"/>
      <c r="E16" s="447"/>
      <c r="F16" s="443"/>
      <c r="G16" s="443"/>
      <c r="H16" s="443"/>
      <c r="I16" s="447"/>
      <c r="J16" s="443"/>
      <c r="K16" s="443"/>
      <c r="L16" s="489"/>
    </row>
    <row r="17" spans="1:12" ht="20.100000000000001" customHeight="1">
      <c r="A17" s="1009" t="s">
        <v>662</v>
      </c>
      <c r="B17" s="1009"/>
      <c r="C17" s="1009"/>
      <c r="D17" s="500"/>
      <c r="E17" s="447">
        <v>10631</v>
      </c>
      <c r="F17" s="443">
        <v>8428</v>
      </c>
      <c r="G17" s="443">
        <v>2032</v>
      </c>
      <c r="H17" s="442">
        <v>171</v>
      </c>
      <c r="I17" s="447">
        <v>29607</v>
      </c>
      <c r="J17" s="443">
        <v>12731</v>
      </c>
      <c r="K17" s="443">
        <v>16876</v>
      </c>
      <c r="L17" s="489"/>
    </row>
    <row r="18" spans="1:12" ht="20.100000000000001" customHeight="1">
      <c r="A18" s="1009" t="s">
        <v>661</v>
      </c>
      <c r="B18" s="1009"/>
      <c r="C18" s="1009"/>
      <c r="D18" s="500"/>
      <c r="E18" s="447">
        <v>10061</v>
      </c>
      <c r="F18" s="443">
        <v>7697</v>
      </c>
      <c r="G18" s="443">
        <v>2095</v>
      </c>
      <c r="H18" s="443">
        <v>269</v>
      </c>
      <c r="I18" s="447">
        <v>29350</v>
      </c>
      <c r="J18" s="443">
        <v>16044</v>
      </c>
      <c r="K18" s="443">
        <v>13306</v>
      </c>
      <c r="L18" s="489"/>
    </row>
    <row r="19" spans="1:12" ht="20.100000000000001" customHeight="1">
      <c r="A19" s="1009" t="s">
        <v>660</v>
      </c>
      <c r="B19" s="1009"/>
      <c r="C19" s="1009"/>
      <c r="D19" s="500"/>
      <c r="E19" s="447">
        <v>7604</v>
      </c>
      <c r="F19" s="443">
        <v>5923</v>
      </c>
      <c r="G19" s="443">
        <v>1520</v>
      </c>
      <c r="H19" s="443">
        <v>161</v>
      </c>
      <c r="I19" s="447">
        <v>33196</v>
      </c>
      <c r="J19" s="443">
        <v>21351</v>
      </c>
      <c r="K19" s="443">
        <v>11845</v>
      </c>
      <c r="L19" s="489"/>
    </row>
    <row r="20" spans="1:12" ht="20.100000000000001" customHeight="1">
      <c r="A20" s="1009" t="s">
        <v>659</v>
      </c>
      <c r="B20" s="1009"/>
      <c r="C20" s="1009"/>
      <c r="D20" s="500"/>
      <c r="E20" s="447">
        <v>6760</v>
      </c>
      <c r="F20" s="443">
        <v>5573</v>
      </c>
      <c r="G20" s="443">
        <v>1056</v>
      </c>
      <c r="H20" s="443">
        <v>131</v>
      </c>
      <c r="I20" s="447">
        <v>24093</v>
      </c>
      <c r="J20" s="443">
        <v>14568</v>
      </c>
      <c r="K20" s="443">
        <v>9525</v>
      </c>
      <c r="L20" s="489"/>
    </row>
    <row r="21" spans="1:12" ht="20.100000000000001" customHeight="1">
      <c r="A21" s="1009" t="s">
        <v>658</v>
      </c>
      <c r="B21" s="1009"/>
      <c r="C21" s="1009"/>
      <c r="D21" s="500"/>
      <c r="E21" s="447">
        <v>4163</v>
      </c>
      <c r="F21" s="443">
        <v>3182</v>
      </c>
      <c r="G21" s="443">
        <v>840</v>
      </c>
      <c r="H21" s="443">
        <v>141</v>
      </c>
      <c r="I21" s="447">
        <v>24622</v>
      </c>
      <c r="J21" s="443">
        <v>14367</v>
      </c>
      <c r="K21" s="443">
        <v>10255</v>
      </c>
      <c r="L21" s="489"/>
    </row>
    <row r="22" spans="1:12" ht="20.100000000000001" customHeight="1">
      <c r="A22" s="507"/>
      <c r="B22" s="502"/>
      <c r="C22" s="502"/>
      <c r="D22" s="500"/>
      <c r="E22" s="447"/>
      <c r="F22" s="443"/>
      <c r="G22" s="443"/>
      <c r="H22" s="443"/>
      <c r="I22" s="447"/>
      <c r="J22" s="443"/>
      <c r="K22" s="443"/>
      <c r="L22" s="489"/>
    </row>
    <row r="23" spans="1:12" ht="20.100000000000001" customHeight="1">
      <c r="A23" s="1009" t="s">
        <v>657</v>
      </c>
      <c r="B23" s="1009"/>
      <c r="C23" s="1009"/>
      <c r="D23" s="500"/>
      <c r="E23" s="447">
        <v>3725</v>
      </c>
      <c r="F23" s="443">
        <v>2604</v>
      </c>
      <c r="G23" s="443">
        <v>1013</v>
      </c>
      <c r="H23" s="442">
        <v>108</v>
      </c>
      <c r="I23" s="447">
        <v>18463</v>
      </c>
      <c r="J23" s="443">
        <v>14148</v>
      </c>
      <c r="K23" s="443">
        <v>4315</v>
      </c>
      <c r="L23" s="489"/>
    </row>
    <row r="24" spans="1:12" ht="20.100000000000001" customHeight="1">
      <c r="A24" s="1009" t="s">
        <v>656</v>
      </c>
      <c r="B24" s="1009"/>
      <c r="C24" s="1009"/>
      <c r="D24" s="500"/>
      <c r="E24" s="447">
        <v>1859</v>
      </c>
      <c r="F24" s="443">
        <v>1418</v>
      </c>
      <c r="G24" s="443">
        <v>441</v>
      </c>
      <c r="H24" s="442" t="s">
        <v>400</v>
      </c>
      <c r="I24" s="447">
        <v>3727</v>
      </c>
      <c r="J24" s="443">
        <v>1826</v>
      </c>
      <c r="K24" s="443">
        <v>1901</v>
      </c>
      <c r="L24" s="489"/>
    </row>
    <row r="25" spans="1:12" ht="20.100000000000001" customHeight="1">
      <c r="A25" s="1009" t="s">
        <v>655</v>
      </c>
      <c r="B25" s="1009"/>
      <c r="C25" s="1009"/>
      <c r="D25" s="500"/>
      <c r="E25" s="447">
        <v>5599</v>
      </c>
      <c r="F25" s="443">
        <v>4130</v>
      </c>
      <c r="G25" s="443">
        <v>1323</v>
      </c>
      <c r="H25" s="443">
        <v>146</v>
      </c>
      <c r="I25" s="447">
        <v>28219</v>
      </c>
      <c r="J25" s="443">
        <v>14814</v>
      </c>
      <c r="K25" s="443">
        <v>13405</v>
      </c>
      <c r="L25" s="489"/>
    </row>
    <row r="26" spans="1:12" ht="20.100000000000001" customHeight="1">
      <c r="A26" s="1009" t="s">
        <v>654</v>
      </c>
      <c r="B26" s="1009"/>
      <c r="C26" s="1009"/>
      <c r="D26" s="500"/>
      <c r="E26" s="447">
        <v>6115</v>
      </c>
      <c r="F26" s="443">
        <v>4853</v>
      </c>
      <c r="G26" s="443">
        <v>1152</v>
      </c>
      <c r="H26" s="443">
        <v>110</v>
      </c>
      <c r="I26" s="447">
        <v>29539</v>
      </c>
      <c r="J26" s="443">
        <v>18993</v>
      </c>
      <c r="K26" s="443">
        <v>10546</v>
      </c>
      <c r="L26" s="489"/>
    </row>
    <row r="27" spans="1:12" ht="20.100000000000001" customHeight="1">
      <c r="A27" s="1009" t="s">
        <v>653</v>
      </c>
      <c r="B27" s="1009"/>
      <c r="C27" s="1009"/>
      <c r="D27" s="500"/>
      <c r="E27" s="447">
        <v>4867</v>
      </c>
      <c r="F27" s="443">
        <v>3453</v>
      </c>
      <c r="G27" s="443">
        <v>1310</v>
      </c>
      <c r="H27" s="443">
        <v>104</v>
      </c>
      <c r="I27" s="447">
        <v>23050</v>
      </c>
      <c r="J27" s="443">
        <v>14211</v>
      </c>
      <c r="K27" s="443">
        <v>8839</v>
      </c>
      <c r="L27" s="489"/>
    </row>
    <row r="28" spans="1:12" ht="20.100000000000001" customHeight="1">
      <c r="A28" s="507"/>
      <c r="B28" s="502"/>
      <c r="C28" s="502"/>
      <c r="D28" s="500"/>
      <c r="E28" s="447"/>
      <c r="F28" s="443"/>
      <c r="G28" s="443"/>
      <c r="H28" s="443"/>
      <c r="I28" s="447"/>
      <c r="J28" s="443"/>
      <c r="K28" s="443"/>
      <c r="L28" s="489"/>
    </row>
    <row r="29" spans="1:12" ht="20.100000000000001" customHeight="1">
      <c r="A29" s="1009" t="s">
        <v>652</v>
      </c>
      <c r="B29" s="1009"/>
      <c r="C29" s="1009"/>
      <c r="D29" s="500"/>
      <c r="E29" s="447">
        <v>8467</v>
      </c>
      <c r="F29" s="443">
        <v>6242</v>
      </c>
      <c r="G29" s="443">
        <v>2173</v>
      </c>
      <c r="H29" s="442">
        <v>52</v>
      </c>
      <c r="I29" s="447">
        <v>29472</v>
      </c>
      <c r="J29" s="443">
        <v>15217</v>
      </c>
      <c r="K29" s="443">
        <v>14255</v>
      </c>
      <c r="L29" s="489"/>
    </row>
    <row r="30" spans="1:12" ht="20.100000000000001" customHeight="1">
      <c r="A30" s="1009" t="s">
        <v>651</v>
      </c>
      <c r="B30" s="1009"/>
      <c r="C30" s="1009"/>
      <c r="D30" s="500"/>
      <c r="E30" s="447">
        <v>11270</v>
      </c>
      <c r="F30" s="443">
        <v>8144</v>
      </c>
      <c r="G30" s="443">
        <v>2309</v>
      </c>
      <c r="H30" s="443">
        <v>817</v>
      </c>
      <c r="I30" s="447">
        <v>49623</v>
      </c>
      <c r="J30" s="443">
        <v>31360</v>
      </c>
      <c r="K30" s="443">
        <v>18263</v>
      </c>
      <c r="L30" s="489"/>
    </row>
    <row r="31" spans="1:12" ht="20.100000000000001" customHeight="1">
      <c r="A31" s="1009" t="s">
        <v>650</v>
      </c>
      <c r="B31" s="1009"/>
      <c r="C31" s="1009"/>
      <c r="D31" s="500"/>
      <c r="E31" s="447">
        <v>8015</v>
      </c>
      <c r="F31" s="443">
        <v>6359</v>
      </c>
      <c r="G31" s="443">
        <v>1580</v>
      </c>
      <c r="H31" s="443">
        <v>76</v>
      </c>
      <c r="I31" s="447">
        <v>43576</v>
      </c>
      <c r="J31" s="443">
        <v>29608</v>
      </c>
      <c r="K31" s="443">
        <v>13968</v>
      </c>
      <c r="L31" s="489"/>
    </row>
    <row r="32" spans="1:12" ht="20.100000000000001" customHeight="1">
      <c r="A32" s="1009" t="s">
        <v>649</v>
      </c>
      <c r="B32" s="1009"/>
      <c r="C32" s="1009"/>
      <c r="D32" s="500"/>
      <c r="E32" s="447">
        <v>6089</v>
      </c>
      <c r="F32" s="443">
        <v>4174</v>
      </c>
      <c r="G32" s="443">
        <v>1606</v>
      </c>
      <c r="H32" s="443">
        <v>309</v>
      </c>
      <c r="I32" s="447">
        <v>37333</v>
      </c>
      <c r="J32" s="443">
        <v>16978</v>
      </c>
      <c r="K32" s="443">
        <v>20355</v>
      </c>
      <c r="L32" s="489"/>
    </row>
    <row r="33" spans="1:12" ht="20.100000000000001" customHeight="1">
      <c r="A33" s="1009" t="s">
        <v>648</v>
      </c>
      <c r="B33" s="1009"/>
      <c r="C33" s="1009"/>
      <c r="D33" s="500"/>
      <c r="E33" s="447">
        <v>3220</v>
      </c>
      <c r="F33" s="443">
        <v>2197</v>
      </c>
      <c r="G33" s="443">
        <v>997</v>
      </c>
      <c r="H33" s="443">
        <v>26</v>
      </c>
      <c r="I33" s="447">
        <v>18580</v>
      </c>
      <c r="J33" s="443">
        <v>7642</v>
      </c>
      <c r="K33" s="443">
        <v>10938</v>
      </c>
      <c r="L33" s="489"/>
    </row>
    <row r="34" spans="1:12" ht="20.100000000000001" customHeight="1">
      <c r="A34" s="507"/>
      <c r="B34" s="502"/>
      <c r="C34" s="502"/>
      <c r="D34" s="500"/>
      <c r="E34" s="447"/>
      <c r="F34" s="443"/>
      <c r="G34" s="443"/>
      <c r="H34" s="443"/>
      <c r="I34" s="447"/>
      <c r="J34" s="443"/>
      <c r="K34" s="443"/>
      <c r="L34" s="489"/>
    </row>
    <row r="35" spans="1:12" ht="20.100000000000001" customHeight="1">
      <c r="A35" s="1009" t="s">
        <v>647</v>
      </c>
      <c r="B35" s="1009"/>
      <c r="C35" s="1009"/>
      <c r="D35" s="500"/>
      <c r="E35" s="447">
        <v>6400</v>
      </c>
      <c r="F35" s="443">
        <v>4489</v>
      </c>
      <c r="G35" s="443">
        <v>1820</v>
      </c>
      <c r="H35" s="442">
        <v>91</v>
      </c>
      <c r="I35" s="447">
        <v>27076</v>
      </c>
      <c r="J35" s="443">
        <v>9559</v>
      </c>
      <c r="K35" s="443">
        <v>17517</v>
      </c>
      <c r="L35" s="489"/>
    </row>
    <row r="36" spans="1:12" ht="20.100000000000001" customHeight="1">
      <c r="A36" s="1009" t="s">
        <v>231</v>
      </c>
      <c r="B36" s="1009"/>
      <c r="C36" s="1009"/>
      <c r="D36" s="500"/>
      <c r="E36" s="447">
        <v>5188</v>
      </c>
      <c r="F36" s="443">
        <v>3813</v>
      </c>
      <c r="G36" s="443">
        <v>1326</v>
      </c>
      <c r="H36" s="443">
        <v>49</v>
      </c>
      <c r="I36" s="447">
        <v>39782</v>
      </c>
      <c r="J36" s="443">
        <v>18150</v>
      </c>
      <c r="K36" s="443">
        <v>21632</v>
      </c>
      <c r="L36" s="489"/>
    </row>
    <row r="37" spans="1:12" ht="20.100000000000001" customHeight="1">
      <c r="A37" s="1009" t="s">
        <v>230</v>
      </c>
      <c r="B37" s="1009"/>
      <c r="C37" s="1009"/>
      <c r="D37" s="500"/>
      <c r="E37" s="447">
        <v>9607</v>
      </c>
      <c r="F37" s="443">
        <v>6271</v>
      </c>
      <c r="G37" s="443">
        <v>2800</v>
      </c>
      <c r="H37" s="443">
        <v>536</v>
      </c>
      <c r="I37" s="447">
        <v>129093</v>
      </c>
      <c r="J37" s="443">
        <v>16625</v>
      </c>
      <c r="K37" s="443">
        <v>112468</v>
      </c>
      <c r="L37" s="489"/>
    </row>
    <row r="38" spans="1:12" ht="20.100000000000001" customHeight="1">
      <c r="A38" s="1009" t="s">
        <v>229</v>
      </c>
      <c r="B38" s="1009"/>
      <c r="C38" s="1009"/>
      <c r="D38" s="500"/>
      <c r="E38" s="447">
        <v>10000</v>
      </c>
      <c r="F38" s="443">
        <v>7716</v>
      </c>
      <c r="G38" s="443">
        <v>2251</v>
      </c>
      <c r="H38" s="443">
        <v>33</v>
      </c>
      <c r="I38" s="447">
        <v>50668</v>
      </c>
      <c r="J38" s="443">
        <v>29607</v>
      </c>
      <c r="K38" s="443">
        <v>21061</v>
      </c>
      <c r="L38" s="489"/>
    </row>
    <row r="39" spans="1:12" ht="20.100000000000001" customHeight="1">
      <c r="A39" s="1009" t="s">
        <v>646</v>
      </c>
      <c r="B39" s="1009"/>
      <c r="C39" s="1009"/>
      <c r="D39" s="500"/>
      <c r="E39" s="447">
        <v>10445</v>
      </c>
      <c r="F39" s="443">
        <v>6845</v>
      </c>
      <c r="G39" s="443">
        <v>2929</v>
      </c>
      <c r="H39" s="443">
        <v>671</v>
      </c>
      <c r="I39" s="447">
        <v>47451</v>
      </c>
      <c r="J39" s="443">
        <v>30326</v>
      </c>
      <c r="K39" s="443">
        <v>17125</v>
      </c>
      <c r="L39" s="489"/>
    </row>
    <row r="40" spans="1:12" ht="20.100000000000001" customHeight="1">
      <c r="A40" s="507"/>
      <c r="B40" s="502"/>
      <c r="C40" s="502"/>
      <c r="D40" s="500"/>
      <c r="E40" s="447"/>
      <c r="F40" s="443"/>
      <c r="G40" s="443"/>
      <c r="H40" s="443"/>
      <c r="I40" s="447"/>
      <c r="J40" s="443"/>
      <c r="K40" s="443"/>
      <c r="L40" s="489"/>
    </row>
    <row r="41" spans="1:12" ht="20.100000000000001" customHeight="1">
      <c r="A41" s="1009" t="s">
        <v>227</v>
      </c>
      <c r="B41" s="1009"/>
      <c r="C41" s="1009"/>
      <c r="D41" s="500"/>
      <c r="E41" s="447">
        <v>6661</v>
      </c>
      <c r="F41" s="443">
        <v>4751</v>
      </c>
      <c r="G41" s="443">
        <v>1542</v>
      </c>
      <c r="H41" s="443">
        <v>368</v>
      </c>
      <c r="I41" s="447">
        <v>23206</v>
      </c>
      <c r="J41" s="443">
        <v>10906</v>
      </c>
      <c r="K41" s="443">
        <v>12300</v>
      </c>
      <c r="L41" s="489"/>
    </row>
    <row r="42" spans="1:12" ht="20.100000000000001" customHeight="1" thickBot="1">
      <c r="A42" s="1016" t="s">
        <v>226</v>
      </c>
      <c r="B42" s="1016"/>
      <c r="C42" s="1016"/>
      <c r="D42" s="498"/>
      <c r="E42" s="524">
        <v>7109</v>
      </c>
      <c r="F42" s="440">
        <v>4858</v>
      </c>
      <c r="G42" s="440">
        <v>2224</v>
      </c>
      <c r="H42" s="440">
        <v>27</v>
      </c>
      <c r="I42" s="523">
        <v>31124</v>
      </c>
      <c r="J42" s="440">
        <v>19819</v>
      </c>
      <c r="K42" s="440">
        <v>11305</v>
      </c>
      <c r="L42" s="489"/>
    </row>
    <row r="43" spans="1:12" ht="9.9499999999999993" customHeight="1">
      <c r="B43" s="495"/>
      <c r="C43" s="495"/>
      <c r="D43" s="495"/>
      <c r="E43" s="489"/>
      <c r="F43" s="493"/>
      <c r="G43" s="493"/>
      <c r="H43" s="493"/>
      <c r="J43" s="493"/>
      <c r="K43" s="493"/>
    </row>
    <row r="44" spans="1:12" ht="20.100000000000001" customHeight="1">
      <c r="A44" s="1015" t="s">
        <v>587</v>
      </c>
      <c r="B44" s="1015"/>
      <c r="C44" s="1015"/>
      <c r="D44" s="1015"/>
      <c r="E44" s="1015"/>
      <c r="F44" s="1015"/>
      <c r="G44" s="1015"/>
      <c r="H44" s="493"/>
      <c r="I44" s="522"/>
      <c r="J44" s="493"/>
      <c r="K44" s="493"/>
    </row>
    <row r="45" spans="1:12" ht="20.100000000000001" customHeight="1"/>
  </sheetData>
  <mergeCells count="37">
    <mergeCell ref="A30:C30"/>
    <mergeCell ref="A14:C14"/>
    <mergeCell ref="A35:C35"/>
    <mergeCell ref="A21:C21"/>
    <mergeCell ref="A23:C23"/>
    <mergeCell ref="A24:C24"/>
    <mergeCell ref="A25:C25"/>
    <mergeCell ref="A33:C33"/>
    <mergeCell ref="A27:C27"/>
    <mergeCell ref="A31:C31"/>
    <mergeCell ref="A32:C32"/>
    <mergeCell ref="A29:C29"/>
    <mergeCell ref="A20:C20"/>
    <mergeCell ref="A18:C18"/>
    <mergeCell ref="A44:G44"/>
    <mergeCell ref="A41:C41"/>
    <mergeCell ref="A42:C42"/>
    <mergeCell ref="A36:C36"/>
    <mergeCell ref="A37:C37"/>
    <mergeCell ref="A39:C39"/>
    <mergeCell ref="A38:C38"/>
    <mergeCell ref="A9:C9"/>
    <mergeCell ref="A1:K1"/>
    <mergeCell ref="A26:C26"/>
    <mergeCell ref="I3:K3"/>
    <mergeCell ref="A12:C12"/>
    <mergeCell ref="E3:H3"/>
    <mergeCell ref="A11:C11"/>
    <mergeCell ref="A13:C13"/>
    <mergeCell ref="A19:C19"/>
    <mergeCell ref="A15:C15"/>
    <mergeCell ref="A17:C17"/>
    <mergeCell ref="A3:D4"/>
    <mergeCell ref="A5:C5"/>
    <mergeCell ref="A6:C6"/>
    <mergeCell ref="A7:C7"/>
    <mergeCell ref="A8:C8"/>
  </mergeCells>
  <phoneticPr fontId="2"/>
  <printOptions horizontalCentered="1"/>
  <pageMargins left="0.70866141732283472" right="0.70866141732283472" top="0.74803149606299213" bottom="0.74803149606299213" header="0.31496062992125984" footer="0.31496062992125984"/>
  <pageSetup paperSize="9" scale="61"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view="pageBreakPreview" zoomScaleNormal="100" zoomScaleSheetLayoutView="100" workbookViewId="0">
      <selection sqref="A1:K1"/>
    </sheetView>
  </sheetViews>
  <sheetFormatPr defaultRowHeight="13.5"/>
  <cols>
    <col min="1" max="3" width="4.625" style="398" customWidth="1"/>
    <col min="4" max="4" width="9.625" style="398" bestFit="1" customWidth="1"/>
    <col min="5" max="6" width="9.125" style="398" bestFit="1" customWidth="1"/>
    <col min="7" max="7" width="10.75" style="398" customWidth="1"/>
    <col min="8" max="10" width="9.125" style="398" bestFit="1" customWidth="1"/>
    <col min="11" max="11" width="10.75" style="398" customWidth="1"/>
    <col min="12" max="16384" width="9" style="398"/>
  </cols>
  <sheetData>
    <row r="1" spans="1:11" ht="27" customHeight="1">
      <c r="A1" s="959" t="s">
        <v>677</v>
      </c>
      <c r="B1" s="959"/>
      <c r="C1" s="959"/>
      <c r="D1" s="959"/>
      <c r="E1" s="959"/>
      <c r="F1" s="959"/>
      <c r="G1" s="959"/>
      <c r="H1" s="959"/>
      <c r="I1" s="959"/>
      <c r="J1" s="959"/>
      <c r="K1" s="959"/>
    </row>
    <row r="2" spans="1:11" ht="20.100000000000001" customHeight="1" thickBot="1">
      <c r="B2" s="435"/>
      <c r="C2" s="435"/>
      <c r="D2" s="435"/>
      <c r="E2" s="435"/>
      <c r="F2" s="435"/>
      <c r="G2" s="435"/>
      <c r="H2" s="435"/>
      <c r="I2" s="435"/>
      <c r="J2" s="1023" t="s">
        <v>137</v>
      </c>
      <c r="K2" s="1023"/>
    </row>
    <row r="3" spans="1:11" ht="20.100000000000001" customHeight="1">
      <c r="A3" s="968" t="s">
        <v>116</v>
      </c>
      <c r="B3" s="1005"/>
      <c r="C3" s="1005"/>
      <c r="D3" s="968" t="s">
        <v>583</v>
      </c>
      <c r="E3" s="1005"/>
      <c r="F3" s="1005"/>
      <c r="G3" s="1005"/>
      <c r="H3" s="1005" t="s">
        <v>582</v>
      </c>
      <c r="I3" s="1005"/>
      <c r="J3" s="1005"/>
      <c r="K3" s="956"/>
    </row>
    <row r="4" spans="1:11" ht="20.100000000000001" customHeight="1">
      <c r="A4" s="969"/>
      <c r="B4" s="1006"/>
      <c r="C4" s="1006"/>
      <c r="D4" s="1024" t="s">
        <v>676</v>
      </c>
      <c r="E4" s="1025"/>
      <c r="F4" s="1025"/>
      <c r="G4" s="1006" t="s">
        <v>675</v>
      </c>
      <c r="H4" s="1025" t="s">
        <v>676</v>
      </c>
      <c r="I4" s="1025"/>
      <c r="J4" s="1025"/>
      <c r="K4" s="957" t="s">
        <v>675</v>
      </c>
    </row>
    <row r="5" spans="1:11" s="425" customFormat="1" ht="20.100000000000001" customHeight="1">
      <c r="A5" s="969"/>
      <c r="B5" s="1006"/>
      <c r="C5" s="1006"/>
      <c r="D5" s="485" t="s">
        <v>112</v>
      </c>
      <c r="E5" s="432" t="s">
        <v>674</v>
      </c>
      <c r="F5" s="432" t="s">
        <v>673</v>
      </c>
      <c r="G5" s="1006"/>
      <c r="H5" s="432" t="s">
        <v>112</v>
      </c>
      <c r="I5" s="432" t="s">
        <v>674</v>
      </c>
      <c r="J5" s="432" t="s">
        <v>673</v>
      </c>
      <c r="K5" s="957"/>
    </row>
    <row r="6" spans="1:11" s="434" customFormat="1" ht="20.100000000000001" customHeight="1">
      <c r="A6" s="535"/>
      <c r="B6" s="535"/>
      <c r="C6" s="534"/>
      <c r="D6" s="428" t="s">
        <v>672</v>
      </c>
      <c r="E6" s="428" t="s">
        <v>672</v>
      </c>
      <c r="F6" s="428" t="s">
        <v>672</v>
      </c>
      <c r="G6" s="533" t="s">
        <v>671</v>
      </c>
      <c r="H6" s="533" t="s">
        <v>672</v>
      </c>
      <c r="I6" s="533" t="s">
        <v>672</v>
      </c>
      <c r="J6" s="533" t="s">
        <v>672</v>
      </c>
      <c r="K6" s="533" t="s">
        <v>671</v>
      </c>
    </row>
    <row r="7" spans="1:11" ht="20.100000000000001" customHeight="1">
      <c r="A7" s="964" t="s">
        <v>89</v>
      </c>
      <c r="B7" s="964"/>
      <c r="C7" s="1004"/>
      <c r="D7" s="116">
        <v>1206</v>
      </c>
      <c r="E7" s="116">
        <v>666</v>
      </c>
      <c r="F7" s="116">
        <v>540</v>
      </c>
      <c r="G7" s="116">
        <v>50745</v>
      </c>
      <c r="H7" s="116">
        <v>682</v>
      </c>
      <c r="I7" s="116">
        <v>281</v>
      </c>
      <c r="J7" s="116">
        <v>401</v>
      </c>
      <c r="K7" s="532" t="s">
        <v>400</v>
      </c>
    </row>
    <row r="8" spans="1:11" s="438" customFormat="1" ht="20.100000000000001" customHeight="1">
      <c r="A8" s="776" t="s">
        <v>88</v>
      </c>
      <c r="B8" s="776"/>
      <c r="C8" s="1001"/>
      <c r="D8" s="116">
        <v>1232</v>
      </c>
      <c r="E8" s="116">
        <v>653</v>
      </c>
      <c r="F8" s="116">
        <v>579</v>
      </c>
      <c r="G8" s="116">
        <v>50745</v>
      </c>
      <c r="H8" s="116">
        <v>713</v>
      </c>
      <c r="I8" s="116">
        <v>284</v>
      </c>
      <c r="J8" s="116">
        <v>429</v>
      </c>
      <c r="K8" s="532" t="s">
        <v>400</v>
      </c>
    </row>
    <row r="9" spans="1:11" s="438" customFormat="1" ht="20.100000000000001" customHeight="1">
      <c r="A9" s="776" t="s">
        <v>107</v>
      </c>
      <c r="B9" s="776"/>
      <c r="C9" s="1001"/>
      <c r="D9" s="116">
        <v>1236</v>
      </c>
      <c r="E9" s="116">
        <v>644</v>
      </c>
      <c r="F9" s="116">
        <v>592</v>
      </c>
      <c r="G9" s="116">
        <v>50745</v>
      </c>
      <c r="H9" s="116">
        <v>710</v>
      </c>
      <c r="I9" s="116">
        <v>283</v>
      </c>
      <c r="J9" s="116">
        <v>427</v>
      </c>
      <c r="K9" s="532" t="s">
        <v>400</v>
      </c>
    </row>
    <row r="10" spans="1:11" s="438" customFormat="1" ht="20.100000000000001" customHeight="1">
      <c r="A10" s="776" t="s">
        <v>86</v>
      </c>
      <c r="B10" s="776"/>
      <c r="C10" s="1001"/>
      <c r="D10" s="116">
        <v>1225</v>
      </c>
      <c r="E10" s="116">
        <v>630</v>
      </c>
      <c r="F10" s="116">
        <v>595</v>
      </c>
      <c r="G10" s="116">
        <v>50745</v>
      </c>
      <c r="H10" s="116">
        <v>714</v>
      </c>
      <c r="I10" s="116">
        <v>286</v>
      </c>
      <c r="J10" s="116">
        <v>428</v>
      </c>
      <c r="K10" s="532" t="s">
        <v>400</v>
      </c>
    </row>
    <row r="11" spans="1:11" s="438" customFormat="1" ht="20.100000000000001" customHeight="1" thickBot="1">
      <c r="A11" s="1002" t="s">
        <v>198</v>
      </c>
      <c r="B11" s="1002"/>
      <c r="C11" s="1003"/>
      <c r="D11" s="531">
        <v>1233</v>
      </c>
      <c r="E11" s="530">
        <v>608</v>
      </c>
      <c r="F11" s="530">
        <v>625</v>
      </c>
      <c r="G11" s="530">
        <v>50745</v>
      </c>
      <c r="H11" s="530">
        <v>719</v>
      </c>
      <c r="I11" s="530">
        <v>281</v>
      </c>
      <c r="J11" s="530">
        <v>438</v>
      </c>
      <c r="K11" s="529" t="s">
        <v>551</v>
      </c>
    </row>
    <row r="12" spans="1:11" ht="9.9499999999999993" customHeight="1"/>
    <row r="13" spans="1:11" ht="20.100000000000001" customHeight="1">
      <c r="A13" s="398" t="s">
        <v>587</v>
      </c>
    </row>
    <row r="14" spans="1:11" ht="20.100000000000001" customHeight="1"/>
  </sheetData>
  <mergeCells count="14">
    <mergeCell ref="A7:C7"/>
    <mergeCell ref="A8:C8"/>
    <mergeCell ref="A9:C9"/>
    <mergeCell ref="A11:C11"/>
    <mergeCell ref="A10:C10"/>
    <mergeCell ref="J2:K2"/>
    <mergeCell ref="A1:K1"/>
    <mergeCell ref="A3:C5"/>
    <mergeCell ref="D3:G3"/>
    <mergeCell ref="H3:K3"/>
    <mergeCell ref="D4:F4"/>
    <mergeCell ref="G4:G5"/>
    <mergeCell ref="K4:K5"/>
    <mergeCell ref="H4:J4"/>
  </mergeCells>
  <phoneticPr fontId="2"/>
  <printOptions horizontalCentered="1"/>
  <pageMargins left="0.70866141732283472" right="0.70866141732283472" top="0.74803149606299213" bottom="0.74803149606299213" header="0.31496062992125984" footer="0.31496062992125984"/>
  <pageSetup paperSize="9" scale="120"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
  <sheetViews>
    <sheetView zoomScaleNormal="100" workbookViewId="0">
      <selection sqref="A1:K1"/>
    </sheetView>
  </sheetViews>
  <sheetFormatPr defaultRowHeight="13.5"/>
  <cols>
    <col min="1" max="1" width="4.625" style="398" customWidth="1"/>
    <col min="2" max="2" width="5.375" style="398" customWidth="1"/>
    <col min="3" max="3" width="4.625" style="398" customWidth="1"/>
    <col min="4" max="4" width="1.625" style="398" customWidth="1"/>
    <col min="5" max="11" width="15.875" style="398" customWidth="1"/>
    <col min="12" max="14" width="5.375" style="398" customWidth="1"/>
    <col min="15" max="16384" width="9" style="398"/>
  </cols>
  <sheetData>
    <row r="1" spans="1:12" ht="27" customHeight="1">
      <c r="A1" s="959" t="s">
        <v>688</v>
      </c>
      <c r="B1" s="959"/>
      <c r="C1" s="959"/>
      <c r="D1" s="959"/>
      <c r="E1" s="959"/>
      <c r="F1" s="959"/>
      <c r="G1" s="959"/>
      <c r="H1" s="959"/>
      <c r="I1" s="959"/>
      <c r="J1" s="959"/>
      <c r="K1" s="959"/>
    </row>
    <row r="2" spans="1:12" ht="20.100000000000001" customHeight="1" thickBot="1">
      <c r="A2" s="486" t="s">
        <v>644</v>
      </c>
      <c r="E2" s="435"/>
      <c r="F2" s="435"/>
      <c r="G2" s="435"/>
      <c r="H2" s="435"/>
      <c r="I2" s="435"/>
      <c r="J2" s="1023" t="s">
        <v>137</v>
      </c>
      <c r="K2" s="1023"/>
    </row>
    <row r="3" spans="1:12" ht="20.100000000000001" customHeight="1">
      <c r="A3" s="1029" t="s">
        <v>101</v>
      </c>
      <c r="B3" s="1029"/>
      <c r="C3" s="1029"/>
      <c r="D3" s="1030"/>
      <c r="E3" s="1026" t="s">
        <v>687</v>
      </c>
      <c r="F3" s="1027"/>
      <c r="G3" s="1027"/>
      <c r="H3" s="1027"/>
      <c r="I3" s="1027" t="s">
        <v>686</v>
      </c>
      <c r="J3" s="1027"/>
      <c r="K3" s="1028"/>
    </row>
    <row r="4" spans="1:12" s="425" customFormat="1" ht="30" customHeight="1">
      <c r="A4" s="1031"/>
      <c r="B4" s="1031"/>
      <c r="C4" s="1031"/>
      <c r="D4" s="1032"/>
      <c r="E4" s="485" t="s">
        <v>406</v>
      </c>
      <c r="F4" s="432" t="s">
        <v>641</v>
      </c>
      <c r="G4" s="545" t="s">
        <v>685</v>
      </c>
      <c r="H4" s="432" t="s">
        <v>639</v>
      </c>
      <c r="I4" s="432" t="s">
        <v>406</v>
      </c>
      <c r="J4" s="432" t="s">
        <v>637</v>
      </c>
      <c r="K4" s="544" t="s">
        <v>636</v>
      </c>
    </row>
    <row r="5" spans="1:12" ht="20.100000000000001" customHeight="1">
      <c r="A5" s="535" t="s">
        <v>684</v>
      </c>
      <c r="B5" s="543" t="s">
        <v>563</v>
      </c>
      <c r="C5" s="542" t="s">
        <v>683</v>
      </c>
      <c r="D5" s="541"/>
      <c r="E5" s="468">
        <v>14177</v>
      </c>
      <c r="F5" s="468">
        <v>9714</v>
      </c>
      <c r="G5" s="468">
        <v>4263</v>
      </c>
      <c r="H5" s="468">
        <v>200</v>
      </c>
      <c r="I5" s="468">
        <v>29984</v>
      </c>
      <c r="J5" s="467">
        <v>4757</v>
      </c>
      <c r="K5" s="468">
        <v>25227</v>
      </c>
    </row>
    <row r="6" spans="1:12" s="438" customFormat="1" ht="20.100000000000001" customHeight="1">
      <c r="A6" s="535"/>
      <c r="B6" s="543" t="s">
        <v>682</v>
      </c>
      <c r="C6" s="542"/>
      <c r="D6" s="541"/>
      <c r="E6" s="468">
        <v>14177</v>
      </c>
      <c r="F6" s="468">
        <v>9714</v>
      </c>
      <c r="G6" s="468">
        <v>4263</v>
      </c>
      <c r="H6" s="468">
        <v>200</v>
      </c>
      <c r="I6" s="468">
        <v>29984</v>
      </c>
      <c r="J6" s="467">
        <v>4757</v>
      </c>
      <c r="K6" s="468">
        <v>25227</v>
      </c>
    </row>
    <row r="7" spans="1:12" s="438" customFormat="1" ht="20.100000000000001" customHeight="1">
      <c r="A7" s="535"/>
      <c r="B7" s="543" t="s">
        <v>561</v>
      </c>
      <c r="C7" s="542"/>
      <c r="D7" s="541"/>
      <c r="E7" s="468">
        <v>14177</v>
      </c>
      <c r="F7" s="468">
        <v>9714</v>
      </c>
      <c r="G7" s="468">
        <v>4263</v>
      </c>
      <c r="H7" s="468">
        <v>200</v>
      </c>
      <c r="I7" s="468">
        <v>29984</v>
      </c>
      <c r="J7" s="467">
        <v>4757</v>
      </c>
      <c r="K7" s="468">
        <v>25227</v>
      </c>
    </row>
    <row r="8" spans="1:12" s="438" customFormat="1" ht="20.100000000000001" customHeight="1">
      <c r="A8" s="535"/>
      <c r="B8" s="543" t="s">
        <v>681</v>
      </c>
      <c r="C8" s="542"/>
      <c r="D8" s="541"/>
      <c r="E8" s="468">
        <v>14601</v>
      </c>
      <c r="F8" s="468">
        <v>10138</v>
      </c>
      <c r="G8" s="468">
        <v>4263</v>
      </c>
      <c r="H8" s="468">
        <v>200</v>
      </c>
      <c r="I8" s="468">
        <v>29984</v>
      </c>
      <c r="J8" s="467">
        <v>4757</v>
      </c>
      <c r="K8" s="468">
        <v>25227</v>
      </c>
    </row>
    <row r="9" spans="1:12" s="438" customFormat="1" ht="20.100000000000001" customHeight="1">
      <c r="A9" s="540"/>
      <c r="B9" s="539" t="s">
        <v>680</v>
      </c>
      <c r="C9" s="538"/>
      <c r="D9" s="421"/>
      <c r="E9" s="537">
        <v>14601</v>
      </c>
      <c r="F9" s="537">
        <v>10138</v>
      </c>
      <c r="G9" s="537">
        <v>4263</v>
      </c>
      <c r="H9" s="537">
        <v>200</v>
      </c>
      <c r="I9" s="537">
        <v>29984</v>
      </c>
      <c r="J9" s="537">
        <v>4757</v>
      </c>
      <c r="K9" s="537">
        <v>25227</v>
      </c>
    </row>
    <row r="10" spans="1:12" s="400" customFormat="1" ht="20.100000000000001" customHeight="1">
      <c r="A10" s="507"/>
      <c r="B10" s="506"/>
      <c r="C10" s="506"/>
      <c r="D10" s="505"/>
      <c r="E10" s="536"/>
      <c r="F10" s="536"/>
      <c r="G10" s="536"/>
      <c r="H10" s="536"/>
      <c r="I10" s="536"/>
      <c r="J10" s="536"/>
      <c r="K10" s="536"/>
    </row>
    <row r="11" spans="1:12" s="400" customFormat="1" ht="20.100000000000001" customHeight="1">
      <c r="A11" s="1009" t="s">
        <v>679</v>
      </c>
      <c r="B11" s="1009"/>
      <c r="C11" s="1009"/>
      <c r="D11" s="500"/>
      <c r="E11" s="443">
        <v>6037</v>
      </c>
      <c r="F11" s="443">
        <v>5162</v>
      </c>
      <c r="G11" s="443">
        <v>681</v>
      </c>
      <c r="H11" s="443">
        <v>194</v>
      </c>
      <c r="I11" s="443">
        <v>22200</v>
      </c>
      <c r="J11" s="470" t="s">
        <v>551</v>
      </c>
      <c r="K11" s="443">
        <v>22200</v>
      </c>
      <c r="L11" s="489"/>
    </row>
    <row r="12" spans="1:12" s="400" customFormat="1" ht="20.100000000000001" customHeight="1" thickBot="1">
      <c r="A12" s="1016" t="s">
        <v>678</v>
      </c>
      <c r="B12" s="1016"/>
      <c r="C12" s="1016"/>
      <c r="D12" s="498"/>
      <c r="E12" s="440">
        <v>8564</v>
      </c>
      <c r="F12" s="440">
        <v>4976</v>
      </c>
      <c r="G12" s="469">
        <v>3582</v>
      </c>
      <c r="H12" s="440">
        <v>6</v>
      </c>
      <c r="I12" s="469">
        <v>7784</v>
      </c>
      <c r="J12" s="469">
        <v>4757</v>
      </c>
      <c r="K12" s="469">
        <v>3027</v>
      </c>
      <c r="L12" s="489"/>
    </row>
    <row r="13" spans="1:12" ht="9.9499999999999993" customHeight="1"/>
    <row r="14" spans="1:12" ht="20.100000000000001" customHeight="1">
      <c r="A14" s="398" t="s">
        <v>587</v>
      </c>
    </row>
  </sheetData>
  <mergeCells count="7">
    <mergeCell ref="A11:C11"/>
    <mergeCell ref="A12:C12"/>
    <mergeCell ref="A1:K1"/>
    <mergeCell ref="J2:K2"/>
    <mergeCell ref="E3:H3"/>
    <mergeCell ref="I3:K3"/>
    <mergeCell ref="A3:D4"/>
  </mergeCells>
  <phoneticPr fontId="2"/>
  <pageMargins left="0.7" right="0.7" top="0.75" bottom="0.75" header="0.3" footer="0.3"/>
  <pageSetup paperSize="9" scale="9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1"/>
  <sheetViews>
    <sheetView view="pageBreakPreview" zoomScaleNormal="100" zoomScaleSheetLayoutView="100" workbookViewId="0">
      <selection sqref="A1:O1"/>
    </sheetView>
  </sheetViews>
  <sheetFormatPr defaultRowHeight="13.5"/>
  <cols>
    <col min="1" max="1" width="15.25" style="546" customWidth="1"/>
    <col min="2" max="2" width="1.625" style="546" customWidth="1"/>
    <col min="3" max="3" width="9.125" style="546" bestFit="1" customWidth="1"/>
    <col min="4" max="9" width="9.625" style="546" bestFit="1" customWidth="1"/>
    <col min="10" max="11" width="9.125" style="546" bestFit="1" customWidth="1"/>
    <col min="12" max="12" width="9.625" style="546" bestFit="1" customWidth="1"/>
    <col min="13" max="15" width="9.125" style="546" bestFit="1" customWidth="1"/>
    <col min="16" max="18" width="5.625" style="546" customWidth="1"/>
    <col min="19" max="16384" width="9" style="546"/>
  </cols>
  <sheetData>
    <row r="1" spans="1:15" ht="27" customHeight="1">
      <c r="A1" s="1035" t="s">
        <v>710</v>
      </c>
      <c r="B1" s="1035"/>
      <c r="C1" s="1035"/>
      <c r="D1" s="1035"/>
      <c r="E1" s="1035"/>
      <c r="F1" s="1035"/>
      <c r="G1" s="1035"/>
      <c r="H1" s="1035"/>
      <c r="I1" s="1035"/>
      <c r="J1" s="1035"/>
      <c r="K1" s="1035"/>
      <c r="L1" s="1035"/>
      <c r="M1" s="1035"/>
      <c r="N1" s="1035"/>
      <c r="O1" s="1035"/>
    </row>
    <row r="2" spans="1:15" ht="20.100000000000001" customHeight="1" thickBot="1">
      <c r="A2" s="584"/>
      <c r="B2" s="584"/>
      <c r="C2" s="584"/>
      <c r="D2" s="584"/>
      <c r="E2" s="584"/>
      <c r="F2" s="584"/>
      <c r="G2" s="584"/>
      <c r="H2" s="584"/>
      <c r="I2" s="584"/>
      <c r="J2" s="584"/>
      <c r="K2" s="584"/>
      <c r="L2" s="584"/>
      <c r="M2" s="584"/>
      <c r="N2" s="584"/>
      <c r="O2" s="584"/>
    </row>
    <row r="3" spans="1:15" ht="20.100000000000001" customHeight="1">
      <c r="A3" s="1036" t="s">
        <v>709</v>
      </c>
      <c r="B3" s="1037"/>
      <c r="C3" s="1046" t="s">
        <v>708</v>
      </c>
      <c r="D3" s="1047"/>
      <c r="E3" s="1047"/>
      <c r="F3" s="1047"/>
      <c r="G3" s="1047"/>
      <c r="H3" s="1047"/>
      <c r="I3" s="1047"/>
      <c r="J3" s="1047"/>
      <c r="K3" s="1047"/>
      <c r="L3" s="1047"/>
      <c r="M3" s="1047"/>
      <c r="N3" s="1047"/>
      <c r="O3" s="1042" t="s">
        <v>707</v>
      </c>
    </row>
    <row r="4" spans="1:15" ht="20.100000000000001" customHeight="1">
      <c r="A4" s="1038"/>
      <c r="B4" s="1039"/>
      <c r="C4" s="1044" t="s">
        <v>706</v>
      </c>
      <c r="D4" s="1045"/>
      <c r="E4" s="1045"/>
      <c r="F4" s="1045"/>
      <c r="G4" s="1045" t="s">
        <v>705</v>
      </c>
      <c r="H4" s="1045"/>
      <c r="I4" s="1045"/>
      <c r="J4" s="1045"/>
      <c r="K4" s="1045" t="s">
        <v>704</v>
      </c>
      <c r="L4" s="1045"/>
      <c r="M4" s="1045"/>
      <c r="N4" s="1045"/>
      <c r="O4" s="1043"/>
    </row>
    <row r="5" spans="1:15" ht="20.100000000000001" customHeight="1">
      <c r="A5" s="1038"/>
      <c r="B5" s="1039"/>
      <c r="C5" s="1033" t="s">
        <v>132</v>
      </c>
      <c r="D5" s="1034"/>
      <c r="E5" s="1034" t="s">
        <v>703</v>
      </c>
      <c r="F5" s="1034"/>
      <c r="G5" s="1034" t="s">
        <v>132</v>
      </c>
      <c r="H5" s="1034"/>
      <c r="I5" s="1034" t="s">
        <v>703</v>
      </c>
      <c r="J5" s="1034"/>
      <c r="K5" s="1034" t="s">
        <v>132</v>
      </c>
      <c r="L5" s="1034"/>
      <c r="M5" s="1034" t="s">
        <v>703</v>
      </c>
      <c r="N5" s="1034"/>
      <c r="O5" s="1043"/>
    </row>
    <row r="6" spans="1:15" ht="30" customHeight="1">
      <c r="A6" s="1040"/>
      <c r="B6" s="1041"/>
      <c r="C6" s="583" t="s">
        <v>702</v>
      </c>
      <c r="D6" s="582" t="s">
        <v>701</v>
      </c>
      <c r="E6" s="580" t="s">
        <v>700</v>
      </c>
      <c r="F6" s="580" t="s">
        <v>699</v>
      </c>
      <c r="G6" s="581" t="s">
        <v>702</v>
      </c>
      <c r="H6" s="581" t="s">
        <v>701</v>
      </c>
      <c r="I6" s="580" t="s">
        <v>700</v>
      </c>
      <c r="J6" s="580" t="s">
        <v>699</v>
      </c>
      <c r="K6" s="581" t="s">
        <v>702</v>
      </c>
      <c r="L6" s="581" t="s">
        <v>701</v>
      </c>
      <c r="M6" s="580" t="s">
        <v>700</v>
      </c>
      <c r="N6" s="580" t="s">
        <v>699</v>
      </c>
      <c r="O6" s="579" t="s">
        <v>698</v>
      </c>
    </row>
    <row r="7" spans="1:15" ht="20.100000000000001" customHeight="1">
      <c r="A7" s="567"/>
      <c r="B7" s="578"/>
      <c r="C7" s="577" t="s">
        <v>697</v>
      </c>
      <c r="D7" s="577" t="s">
        <v>696</v>
      </c>
      <c r="E7" s="576" t="s">
        <v>696</v>
      </c>
      <c r="F7" s="576" t="s">
        <v>696</v>
      </c>
      <c r="G7" s="577" t="s">
        <v>697</v>
      </c>
      <c r="H7" s="577" t="s">
        <v>696</v>
      </c>
      <c r="I7" s="576" t="s">
        <v>696</v>
      </c>
      <c r="J7" s="576" t="s">
        <v>696</v>
      </c>
      <c r="K7" s="577" t="s">
        <v>697</v>
      </c>
      <c r="L7" s="577" t="s">
        <v>696</v>
      </c>
      <c r="M7" s="576" t="s">
        <v>696</v>
      </c>
      <c r="N7" s="576" t="s">
        <v>696</v>
      </c>
      <c r="O7" s="575" t="s">
        <v>696</v>
      </c>
    </row>
    <row r="8" spans="1:15" s="572" customFormat="1" ht="20.100000000000001" customHeight="1">
      <c r="A8" s="567" t="s">
        <v>695</v>
      </c>
      <c r="B8" s="566"/>
      <c r="C8" s="565">
        <v>560</v>
      </c>
      <c r="D8" s="565">
        <v>3050</v>
      </c>
      <c r="E8" s="565">
        <v>2428</v>
      </c>
      <c r="F8" s="565">
        <v>622</v>
      </c>
      <c r="G8" s="565">
        <v>255</v>
      </c>
      <c r="H8" s="565">
        <v>2218</v>
      </c>
      <c r="I8" s="565">
        <v>2129</v>
      </c>
      <c r="J8" s="565">
        <v>89</v>
      </c>
      <c r="K8" s="565">
        <v>305</v>
      </c>
      <c r="L8" s="565">
        <v>832</v>
      </c>
      <c r="M8" s="565">
        <v>299</v>
      </c>
      <c r="N8" s="565">
        <v>533</v>
      </c>
      <c r="O8" s="573">
        <v>245</v>
      </c>
    </row>
    <row r="9" spans="1:15" s="572" customFormat="1" ht="20.100000000000001" customHeight="1">
      <c r="A9" s="574" t="s">
        <v>563</v>
      </c>
      <c r="B9" s="566"/>
      <c r="C9" s="565">
        <v>692</v>
      </c>
      <c r="D9" s="565">
        <v>3338</v>
      </c>
      <c r="E9" s="565">
        <v>2708</v>
      </c>
      <c r="F9" s="565">
        <v>630</v>
      </c>
      <c r="G9" s="565">
        <v>259</v>
      </c>
      <c r="H9" s="565">
        <v>2467</v>
      </c>
      <c r="I9" s="565">
        <v>2346</v>
      </c>
      <c r="J9" s="565">
        <v>121</v>
      </c>
      <c r="K9" s="565">
        <v>433</v>
      </c>
      <c r="L9" s="565">
        <v>871</v>
      </c>
      <c r="M9" s="565">
        <v>362</v>
      </c>
      <c r="N9" s="565">
        <v>509</v>
      </c>
      <c r="O9" s="573">
        <v>77</v>
      </c>
    </row>
    <row r="10" spans="1:15" s="572" customFormat="1" ht="20.100000000000001" customHeight="1">
      <c r="A10" s="574" t="s">
        <v>562</v>
      </c>
      <c r="B10" s="566"/>
      <c r="C10" s="565">
        <v>695</v>
      </c>
      <c r="D10" s="565">
        <v>4588</v>
      </c>
      <c r="E10" s="565">
        <v>3918</v>
      </c>
      <c r="F10" s="565">
        <v>670</v>
      </c>
      <c r="G10" s="565">
        <v>293</v>
      </c>
      <c r="H10" s="565">
        <v>3545</v>
      </c>
      <c r="I10" s="565">
        <v>3413</v>
      </c>
      <c r="J10" s="565">
        <v>132</v>
      </c>
      <c r="K10" s="565">
        <v>402</v>
      </c>
      <c r="L10" s="565">
        <v>1043</v>
      </c>
      <c r="M10" s="565">
        <v>505</v>
      </c>
      <c r="N10" s="565">
        <v>538</v>
      </c>
      <c r="O10" s="573">
        <v>57</v>
      </c>
    </row>
    <row r="11" spans="1:15" s="572" customFormat="1" ht="20.100000000000001" customHeight="1">
      <c r="A11" s="574" t="s">
        <v>574</v>
      </c>
      <c r="B11" s="566"/>
      <c r="C11" s="565">
        <v>846</v>
      </c>
      <c r="D11" s="565">
        <v>5197</v>
      </c>
      <c r="E11" s="565">
        <v>4177</v>
      </c>
      <c r="F11" s="565">
        <v>1019</v>
      </c>
      <c r="G11" s="565">
        <v>348</v>
      </c>
      <c r="H11" s="565">
        <v>3586</v>
      </c>
      <c r="I11" s="565">
        <v>3453</v>
      </c>
      <c r="J11" s="565">
        <v>133</v>
      </c>
      <c r="K11" s="565">
        <v>498</v>
      </c>
      <c r="L11" s="565">
        <v>1611</v>
      </c>
      <c r="M11" s="565">
        <v>724</v>
      </c>
      <c r="N11" s="565">
        <v>887</v>
      </c>
      <c r="O11" s="573">
        <v>124</v>
      </c>
    </row>
    <row r="12" spans="1:15" ht="20.100000000000001" customHeight="1">
      <c r="A12" s="571" t="s">
        <v>681</v>
      </c>
      <c r="B12" s="570"/>
      <c r="C12" s="569">
        <v>808</v>
      </c>
      <c r="D12" s="568">
        <v>5820</v>
      </c>
      <c r="E12" s="568">
        <v>4833</v>
      </c>
      <c r="F12" s="568">
        <v>911</v>
      </c>
      <c r="G12" s="568">
        <v>489</v>
      </c>
      <c r="H12" s="568">
        <v>4403</v>
      </c>
      <c r="I12" s="568">
        <v>4213</v>
      </c>
      <c r="J12" s="568">
        <v>114</v>
      </c>
      <c r="K12" s="568">
        <v>319</v>
      </c>
      <c r="L12" s="568">
        <v>1417</v>
      </c>
      <c r="M12" s="568">
        <v>620</v>
      </c>
      <c r="N12" s="568">
        <v>797</v>
      </c>
      <c r="O12" s="568">
        <v>250</v>
      </c>
    </row>
    <row r="13" spans="1:15" ht="20.100000000000001" customHeight="1">
      <c r="A13" s="567"/>
      <c r="B13" s="566"/>
      <c r="C13" s="559"/>
      <c r="D13" s="559"/>
      <c r="E13" s="559"/>
      <c r="F13" s="559"/>
      <c r="G13" s="559"/>
      <c r="H13" s="559"/>
      <c r="I13" s="559"/>
      <c r="J13" s="559"/>
      <c r="K13" s="559"/>
      <c r="L13" s="559"/>
      <c r="M13" s="559"/>
      <c r="N13" s="559"/>
      <c r="O13" s="559"/>
    </row>
    <row r="14" spans="1:15" ht="20.100000000000001" customHeight="1">
      <c r="A14" s="552" t="s">
        <v>694</v>
      </c>
      <c r="B14" s="564"/>
      <c r="C14" s="563">
        <v>497</v>
      </c>
      <c r="D14" s="562">
        <v>4159</v>
      </c>
      <c r="E14" s="562">
        <v>3515</v>
      </c>
      <c r="F14" s="562">
        <v>585</v>
      </c>
      <c r="G14" s="560">
        <v>322</v>
      </c>
      <c r="H14" s="560">
        <v>3262</v>
      </c>
      <c r="I14" s="560">
        <v>3128</v>
      </c>
      <c r="J14" s="560">
        <v>75</v>
      </c>
      <c r="K14" s="560">
        <v>175</v>
      </c>
      <c r="L14" s="560">
        <v>897</v>
      </c>
      <c r="M14" s="560">
        <v>387</v>
      </c>
      <c r="N14" s="560">
        <v>510</v>
      </c>
      <c r="O14" s="565">
        <v>146</v>
      </c>
    </row>
    <row r="15" spans="1:15" ht="20.100000000000001" customHeight="1">
      <c r="A15" s="552" t="s">
        <v>693</v>
      </c>
      <c r="B15" s="564"/>
      <c r="C15" s="563">
        <v>237</v>
      </c>
      <c r="D15" s="562">
        <v>1268</v>
      </c>
      <c r="E15" s="562">
        <v>986</v>
      </c>
      <c r="F15" s="562">
        <v>267</v>
      </c>
      <c r="G15" s="560">
        <v>129</v>
      </c>
      <c r="H15" s="560">
        <v>848</v>
      </c>
      <c r="I15" s="560">
        <v>802</v>
      </c>
      <c r="J15" s="560">
        <v>31</v>
      </c>
      <c r="K15" s="560">
        <v>108</v>
      </c>
      <c r="L15" s="560">
        <v>420</v>
      </c>
      <c r="M15" s="560">
        <v>184</v>
      </c>
      <c r="N15" s="560">
        <v>236</v>
      </c>
      <c r="O15" s="565">
        <v>86</v>
      </c>
    </row>
    <row r="16" spans="1:15" ht="20.100000000000001" customHeight="1">
      <c r="A16" s="552" t="s">
        <v>692</v>
      </c>
      <c r="B16" s="564"/>
      <c r="C16" s="563">
        <v>18</v>
      </c>
      <c r="D16" s="562">
        <v>81</v>
      </c>
      <c r="E16" s="562">
        <v>67</v>
      </c>
      <c r="F16" s="562">
        <v>13</v>
      </c>
      <c r="G16" s="560">
        <v>9</v>
      </c>
      <c r="H16" s="560">
        <v>58</v>
      </c>
      <c r="I16" s="560">
        <v>56</v>
      </c>
      <c r="J16" s="560">
        <v>1</v>
      </c>
      <c r="K16" s="560">
        <v>9</v>
      </c>
      <c r="L16" s="560">
        <v>23</v>
      </c>
      <c r="M16" s="560">
        <v>11</v>
      </c>
      <c r="N16" s="560">
        <v>12</v>
      </c>
      <c r="O16" s="565">
        <v>6</v>
      </c>
    </row>
    <row r="17" spans="1:15" ht="20.100000000000001" customHeight="1">
      <c r="A17" s="552" t="s">
        <v>691</v>
      </c>
      <c r="B17" s="564"/>
      <c r="C17" s="563">
        <v>8</v>
      </c>
      <c r="D17" s="562">
        <v>32</v>
      </c>
      <c r="E17" s="562">
        <v>17</v>
      </c>
      <c r="F17" s="562">
        <v>15</v>
      </c>
      <c r="G17" s="560">
        <v>3</v>
      </c>
      <c r="H17" s="560">
        <v>7</v>
      </c>
      <c r="I17" s="560">
        <v>5</v>
      </c>
      <c r="J17" s="561">
        <v>2</v>
      </c>
      <c r="K17" s="560">
        <v>5</v>
      </c>
      <c r="L17" s="560">
        <v>25</v>
      </c>
      <c r="M17" s="560">
        <v>12</v>
      </c>
      <c r="N17" s="560">
        <v>13</v>
      </c>
      <c r="O17" s="559">
        <v>0</v>
      </c>
    </row>
    <row r="18" spans="1:15" ht="20.100000000000001" customHeight="1" thickBot="1">
      <c r="A18" s="558" t="s">
        <v>372</v>
      </c>
      <c r="B18" s="557"/>
      <c r="C18" s="556">
        <v>48</v>
      </c>
      <c r="D18" s="555">
        <v>280</v>
      </c>
      <c r="E18" s="555">
        <v>248</v>
      </c>
      <c r="F18" s="555">
        <v>31</v>
      </c>
      <c r="G18" s="554">
        <v>26</v>
      </c>
      <c r="H18" s="554">
        <v>228</v>
      </c>
      <c r="I18" s="554">
        <v>222</v>
      </c>
      <c r="J18" s="554">
        <v>5</v>
      </c>
      <c r="K18" s="554">
        <v>22</v>
      </c>
      <c r="L18" s="554">
        <v>52</v>
      </c>
      <c r="M18" s="554">
        <v>26</v>
      </c>
      <c r="N18" s="554">
        <v>26</v>
      </c>
      <c r="O18" s="553">
        <v>12</v>
      </c>
    </row>
    <row r="19" spans="1:15" ht="15" customHeight="1">
      <c r="A19" s="552"/>
      <c r="B19" s="552"/>
      <c r="C19" s="549"/>
      <c r="D19" s="549"/>
      <c r="E19" s="549"/>
      <c r="F19" s="549"/>
      <c r="G19" s="549"/>
      <c r="H19" s="549"/>
      <c r="I19" s="549"/>
      <c r="J19" s="549"/>
      <c r="K19" s="549"/>
      <c r="L19" s="549"/>
      <c r="M19" s="549"/>
      <c r="N19" s="549"/>
      <c r="O19" s="549"/>
    </row>
    <row r="20" spans="1:15" ht="20.100000000000001" customHeight="1">
      <c r="A20" s="551" t="s">
        <v>690</v>
      </c>
      <c r="B20" s="550"/>
      <c r="C20" s="549"/>
      <c r="D20" s="549"/>
      <c r="E20" s="549"/>
      <c r="F20" s="549"/>
      <c r="G20" s="549"/>
      <c r="H20" s="549"/>
      <c r="I20" s="549"/>
      <c r="J20" s="549"/>
      <c r="K20" s="549"/>
      <c r="L20" s="549"/>
      <c r="M20" s="549"/>
      <c r="N20" s="549"/>
      <c r="O20" s="548"/>
    </row>
    <row r="21" spans="1:15" ht="20.100000000000001" customHeight="1">
      <c r="A21" s="547" t="s">
        <v>689</v>
      </c>
      <c r="B21" s="547"/>
    </row>
  </sheetData>
  <mergeCells count="13">
    <mergeCell ref="C5:D5"/>
    <mergeCell ref="E5:F5"/>
    <mergeCell ref="G5:H5"/>
    <mergeCell ref="A1:O1"/>
    <mergeCell ref="A3:B6"/>
    <mergeCell ref="I5:J5"/>
    <mergeCell ref="K5:L5"/>
    <mergeCell ref="M5:N5"/>
    <mergeCell ref="O3:O5"/>
    <mergeCell ref="C4:F4"/>
    <mergeCell ref="G4:J4"/>
    <mergeCell ref="K4:N4"/>
    <mergeCell ref="C3:N3"/>
  </mergeCells>
  <phoneticPr fontId="2"/>
  <printOptions horizontalCentered="1"/>
  <pageMargins left="0.70866141732283472" right="0.70866141732283472" top="0.74803149606299213" bottom="0.74803149606299213" header="0.31496062992125984" footer="0.31496062992125984"/>
  <pageSetup paperSize="9" scale="86" orientation="landscape"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view="pageBreakPreview" zoomScaleNormal="100" zoomScaleSheetLayoutView="100" workbookViewId="0">
      <selection activeCell="N8" sqref="N8"/>
    </sheetView>
  </sheetViews>
  <sheetFormatPr defaultRowHeight="13.5"/>
  <cols>
    <col min="1" max="3" width="4.625" style="3" customWidth="1"/>
    <col min="4" max="10" width="10.375" style="3" customWidth="1"/>
    <col min="11" max="11" width="3.125" style="3" customWidth="1"/>
    <col min="12" max="16384" width="9" style="3"/>
  </cols>
  <sheetData>
    <row r="1" spans="1:13" ht="27" customHeight="1">
      <c r="A1" s="723" t="s">
        <v>117</v>
      </c>
      <c r="B1" s="723"/>
      <c r="C1" s="723"/>
      <c r="D1" s="723"/>
      <c r="E1" s="723"/>
      <c r="F1" s="723"/>
      <c r="G1" s="723"/>
      <c r="H1" s="723"/>
      <c r="I1" s="723"/>
      <c r="J1" s="723"/>
    </row>
    <row r="2" spans="1:13" ht="20.100000000000001" customHeight="1" thickBot="1">
      <c r="B2" s="51"/>
      <c r="C2" s="51"/>
      <c r="D2" s="51"/>
      <c r="E2" s="51"/>
      <c r="F2" s="51"/>
      <c r="G2" s="51"/>
      <c r="H2" s="51"/>
      <c r="I2" s="724" t="s">
        <v>102</v>
      </c>
      <c r="J2" s="724"/>
    </row>
    <row r="3" spans="1:13" ht="20.100000000000001" customHeight="1">
      <c r="A3" s="728" t="s">
        <v>116</v>
      </c>
      <c r="B3" s="725"/>
      <c r="C3" s="725"/>
      <c r="D3" s="725" t="s">
        <v>115</v>
      </c>
      <c r="E3" s="725" t="s">
        <v>114</v>
      </c>
      <c r="F3" s="725"/>
      <c r="G3" s="725"/>
      <c r="H3" s="725" t="s">
        <v>113</v>
      </c>
      <c r="I3" s="725"/>
      <c r="J3" s="726"/>
    </row>
    <row r="4" spans="1:13" s="41" customFormat="1" ht="20.100000000000001" customHeight="1">
      <c r="A4" s="734"/>
      <c r="B4" s="735"/>
      <c r="C4" s="735"/>
      <c r="D4" s="735"/>
      <c r="E4" s="46" t="s">
        <v>112</v>
      </c>
      <c r="F4" s="46" t="s">
        <v>111</v>
      </c>
      <c r="G4" s="46" t="s">
        <v>110</v>
      </c>
      <c r="H4" s="46" t="s">
        <v>112</v>
      </c>
      <c r="I4" s="46" t="s">
        <v>111</v>
      </c>
      <c r="J4" s="45" t="s">
        <v>110</v>
      </c>
    </row>
    <row r="5" spans="1:13" ht="20.100000000000001" customHeight="1">
      <c r="A5" s="7"/>
      <c r="B5" s="7"/>
      <c r="C5" s="7"/>
      <c r="D5" s="70" t="s">
        <v>109</v>
      </c>
      <c r="E5" s="69" t="s">
        <v>91</v>
      </c>
      <c r="F5" s="69" t="s">
        <v>91</v>
      </c>
      <c r="G5" s="69" t="s">
        <v>91</v>
      </c>
      <c r="H5" s="69" t="s">
        <v>91</v>
      </c>
      <c r="I5" s="69" t="s">
        <v>91</v>
      </c>
      <c r="J5" s="69" t="s">
        <v>91</v>
      </c>
    </row>
    <row r="6" spans="1:13" s="55" customFormat="1" ht="20.100000000000001" customHeight="1">
      <c r="A6" s="730" t="s">
        <v>89</v>
      </c>
      <c r="B6" s="730"/>
      <c r="C6" s="731"/>
      <c r="D6" s="66">
        <v>5.4</v>
      </c>
      <c r="E6" s="65">
        <v>117</v>
      </c>
      <c r="F6" s="64">
        <v>57</v>
      </c>
      <c r="G6" s="64">
        <v>60</v>
      </c>
      <c r="H6" s="64">
        <v>2171</v>
      </c>
      <c r="I6" s="64">
        <v>1120</v>
      </c>
      <c r="J6" s="64">
        <v>1051</v>
      </c>
    </row>
    <row r="7" spans="1:13" s="68" customFormat="1" ht="20.100000000000001" customHeight="1">
      <c r="A7" s="730" t="s">
        <v>108</v>
      </c>
      <c r="B7" s="730"/>
      <c r="C7" s="731"/>
      <c r="D7" s="67">
        <v>5.6</v>
      </c>
      <c r="E7" s="65">
        <v>115</v>
      </c>
      <c r="F7" s="64">
        <v>64</v>
      </c>
      <c r="G7" s="64">
        <v>51</v>
      </c>
      <c r="H7" s="64">
        <v>2038</v>
      </c>
      <c r="I7" s="64">
        <v>1049</v>
      </c>
      <c r="J7" s="64">
        <v>989</v>
      </c>
    </row>
    <row r="8" spans="1:13" s="55" customFormat="1" ht="20.100000000000001" customHeight="1">
      <c r="A8" s="730" t="s">
        <v>107</v>
      </c>
      <c r="B8" s="730"/>
      <c r="C8" s="731"/>
      <c r="D8" s="67">
        <v>2.8</v>
      </c>
      <c r="E8" s="65">
        <v>58</v>
      </c>
      <c r="F8" s="64">
        <v>26</v>
      </c>
      <c r="G8" s="64">
        <v>32</v>
      </c>
      <c r="H8" s="64">
        <v>2051</v>
      </c>
      <c r="I8" s="64">
        <v>1051</v>
      </c>
      <c r="J8" s="64">
        <v>1000</v>
      </c>
    </row>
    <row r="9" spans="1:13" s="59" customFormat="1" ht="20.100000000000001" customHeight="1">
      <c r="A9" s="730" t="s">
        <v>106</v>
      </c>
      <c r="B9" s="730"/>
      <c r="C9" s="731"/>
      <c r="D9" s="66">
        <v>3.2</v>
      </c>
      <c r="E9" s="65">
        <v>62</v>
      </c>
      <c r="F9" s="64">
        <v>32</v>
      </c>
      <c r="G9" s="64">
        <v>30</v>
      </c>
      <c r="H9" s="64">
        <v>1934</v>
      </c>
      <c r="I9" s="64">
        <v>1003</v>
      </c>
      <c r="J9" s="64">
        <v>931</v>
      </c>
    </row>
    <row r="10" spans="1:13" s="59" customFormat="1" ht="20.100000000000001" customHeight="1" thickBot="1">
      <c r="A10" s="732" t="s">
        <v>198</v>
      </c>
      <c r="B10" s="732"/>
      <c r="C10" s="733"/>
      <c r="D10" s="63">
        <v>2.8</v>
      </c>
      <c r="E10" s="62">
        <v>52</v>
      </c>
      <c r="F10" s="61">
        <v>20</v>
      </c>
      <c r="G10" s="61">
        <v>32</v>
      </c>
      <c r="H10" s="61">
        <v>1832</v>
      </c>
      <c r="I10" s="61">
        <v>952</v>
      </c>
      <c r="J10" s="61">
        <v>880</v>
      </c>
      <c r="M10" s="60"/>
    </row>
    <row r="11" spans="1:13" s="55" customFormat="1" ht="9.9499999999999993" customHeight="1">
      <c r="B11" s="58"/>
      <c r="C11" s="58"/>
      <c r="D11" s="57"/>
      <c r="E11" s="56"/>
      <c r="F11" s="56"/>
      <c r="G11" s="56"/>
      <c r="H11" s="56"/>
      <c r="I11" s="56"/>
      <c r="J11" s="56"/>
    </row>
    <row r="12" spans="1:13" ht="20.100000000000001" customHeight="1">
      <c r="A12" s="3" t="s">
        <v>105</v>
      </c>
    </row>
    <row r="13" spans="1:13" ht="20.100000000000001" customHeight="1">
      <c r="A13" s="8" t="s">
        <v>104</v>
      </c>
      <c r="B13" s="8"/>
      <c r="C13" s="8"/>
      <c r="D13" s="8"/>
    </row>
    <row r="14" spans="1:13" ht="20.100000000000001" customHeight="1">
      <c r="C14" s="8"/>
      <c r="D14" s="8"/>
      <c r="E14" s="8"/>
      <c r="F14" s="8"/>
      <c r="G14" s="8"/>
      <c r="H14" s="8"/>
    </row>
  </sheetData>
  <mergeCells count="11">
    <mergeCell ref="E3:G3"/>
    <mergeCell ref="H3:J3"/>
    <mergeCell ref="A1:J1"/>
    <mergeCell ref="I2:J2"/>
    <mergeCell ref="A3:C4"/>
    <mergeCell ref="D3:D4"/>
    <mergeCell ref="A6:C6"/>
    <mergeCell ref="A7:C7"/>
    <mergeCell ref="A8:C8"/>
    <mergeCell ref="A9:C9"/>
    <mergeCell ref="A10:C10"/>
  </mergeCells>
  <phoneticPr fontId="2"/>
  <pageMargins left="1.7716535433070868" right="0.78740157480314965" top="0.98425196850393704" bottom="0.98425196850393704" header="0.51181102362204722" footer="0.51181102362204722"/>
  <pageSetup paperSize="9" scale="120" orientation="landscape" verticalDpi="3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view="pageBreakPreview" zoomScaleNormal="100" zoomScaleSheetLayoutView="100" workbookViewId="0">
      <selection sqref="A1:P1"/>
    </sheetView>
  </sheetViews>
  <sheetFormatPr defaultRowHeight="15" customHeight="1"/>
  <cols>
    <col min="1" max="3" width="4.625" style="493" customWidth="1"/>
    <col min="4" max="5" width="7.375" style="493" bestFit="1" customWidth="1"/>
    <col min="6" max="11" width="7.5" style="493" bestFit="1" customWidth="1"/>
    <col min="12" max="12" width="7.375" style="493" bestFit="1" customWidth="1"/>
    <col min="13" max="16" width="7.5" style="493" bestFit="1" customWidth="1"/>
    <col min="17" max="21" width="5.375" style="493" customWidth="1"/>
    <col min="22" max="25" width="5.625" style="493" customWidth="1"/>
    <col min="26" max="26" width="6.625" style="493" customWidth="1"/>
    <col min="27" max="16384" width="9" style="493"/>
  </cols>
  <sheetData>
    <row r="1" spans="1:16" ht="27" customHeight="1">
      <c r="A1" s="1048" t="s">
        <v>723</v>
      </c>
      <c r="B1" s="1048"/>
      <c r="C1" s="1048"/>
      <c r="D1" s="1048"/>
      <c r="E1" s="1048"/>
      <c r="F1" s="1048"/>
      <c r="G1" s="1048"/>
      <c r="H1" s="1048"/>
      <c r="I1" s="1048"/>
      <c r="J1" s="1048"/>
      <c r="K1" s="1048"/>
      <c r="L1" s="1048"/>
      <c r="M1" s="1048"/>
      <c r="N1" s="1048"/>
      <c r="O1" s="1048"/>
      <c r="P1" s="1048"/>
    </row>
    <row r="2" spans="1:16" ht="20.100000000000001" customHeight="1" thickBot="1">
      <c r="A2" s="594" t="s">
        <v>722</v>
      </c>
      <c r="B2" s="594"/>
      <c r="C2" s="594"/>
      <c r="D2" s="585"/>
      <c r="E2" s="585"/>
      <c r="F2" s="589"/>
      <c r="G2" s="589"/>
      <c r="H2" s="589"/>
      <c r="I2" s="589"/>
      <c r="J2" s="589"/>
      <c r="K2" s="589"/>
      <c r="L2" s="585"/>
      <c r="M2" s="585"/>
      <c r="N2" s="585"/>
      <c r="O2" s="849"/>
      <c r="P2" s="849"/>
    </row>
    <row r="3" spans="1:16" ht="20.100000000000001" customHeight="1">
      <c r="A3" s="1054" t="s">
        <v>721</v>
      </c>
      <c r="B3" s="1053"/>
      <c r="C3" s="1053"/>
      <c r="D3" s="1051" t="s">
        <v>706</v>
      </c>
      <c r="E3" s="1053" t="s">
        <v>720</v>
      </c>
      <c r="F3" s="1053"/>
      <c r="G3" s="1053"/>
      <c r="H3" s="1053"/>
      <c r="I3" s="1053"/>
      <c r="J3" s="1053"/>
      <c r="K3" s="1053"/>
      <c r="L3" s="1053" t="s">
        <v>719</v>
      </c>
      <c r="M3" s="1053"/>
      <c r="N3" s="1053"/>
      <c r="O3" s="1053"/>
      <c r="P3" s="1049" t="s">
        <v>718</v>
      </c>
    </row>
    <row r="4" spans="1:16" ht="20.100000000000001" customHeight="1">
      <c r="A4" s="1055"/>
      <c r="B4" s="1056"/>
      <c r="C4" s="1056"/>
      <c r="D4" s="1052"/>
      <c r="E4" s="593" t="s">
        <v>132</v>
      </c>
      <c r="F4" s="593" t="s">
        <v>714</v>
      </c>
      <c r="G4" s="593" t="s">
        <v>713</v>
      </c>
      <c r="H4" s="593" t="s">
        <v>712</v>
      </c>
      <c r="I4" s="593" t="s">
        <v>717</v>
      </c>
      <c r="J4" s="593" t="s">
        <v>716</v>
      </c>
      <c r="K4" s="593" t="s">
        <v>715</v>
      </c>
      <c r="L4" s="593" t="s">
        <v>132</v>
      </c>
      <c r="M4" s="593" t="s">
        <v>714</v>
      </c>
      <c r="N4" s="593" t="s">
        <v>713</v>
      </c>
      <c r="O4" s="593" t="s">
        <v>712</v>
      </c>
      <c r="P4" s="1050"/>
    </row>
    <row r="5" spans="1:16" ht="20.100000000000001" customHeight="1">
      <c r="A5" s="1057" t="s">
        <v>711</v>
      </c>
      <c r="B5" s="1057"/>
      <c r="C5" s="1058"/>
      <c r="D5" s="443">
        <v>145</v>
      </c>
      <c r="E5" s="443">
        <v>80</v>
      </c>
      <c r="F5" s="443">
        <v>4</v>
      </c>
      <c r="G5" s="443">
        <v>6</v>
      </c>
      <c r="H5" s="443">
        <v>9</v>
      </c>
      <c r="I5" s="443">
        <v>18</v>
      </c>
      <c r="J5" s="443">
        <v>19</v>
      </c>
      <c r="K5" s="443">
        <v>24</v>
      </c>
      <c r="L5" s="443">
        <v>65</v>
      </c>
      <c r="M5" s="443">
        <v>25</v>
      </c>
      <c r="N5" s="443">
        <v>18</v>
      </c>
      <c r="O5" s="443">
        <v>22</v>
      </c>
      <c r="P5" s="442" t="s">
        <v>400</v>
      </c>
    </row>
    <row r="6" spans="1:16" s="590" customFormat="1" ht="20.100000000000001" customHeight="1">
      <c r="A6" s="1059" t="s">
        <v>563</v>
      </c>
      <c r="B6" s="1059"/>
      <c r="C6" s="1060"/>
      <c r="D6" s="443">
        <v>138</v>
      </c>
      <c r="E6" s="443">
        <v>65</v>
      </c>
      <c r="F6" s="443">
        <v>9</v>
      </c>
      <c r="G6" s="443">
        <v>4</v>
      </c>
      <c r="H6" s="443">
        <v>8</v>
      </c>
      <c r="I6" s="443">
        <v>13</v>
      </c>
      <c r="J6" s="443">
        <v>14</v>
      </c>
      <c r="K6" s="443">
        <v>17</v>
      </c>
      <c r="L6" s="443">
        <v>60</v>
      </c>
      <c r="M6" s="443">
        <v>21</v>
      </c>
      <c r="N6" s="443">
        <v>20</v>
      </c>
      <c r="O6" s="443">
        <v>19</v>
      </c>
      <c r="P6" s="442">
        <v>13</v>
      </c>
    </row>
    <row r="7" spans="1:16" s="590" customFormat="1" ht="20.100000000000001" customHeight="1">
      <c r="A7" s="1059" t="s">
        <v>562</v>
      </c>
      <c r="B7" s="1059"/>
      <c r="C7" s="1060"/>
      <c r="D7" s="443">
        <v>163</v>
      </c>
      <c r="E7" s="443">
        <v>73</v>
      </c>
      <c r="F7" s="443">
        <v>8</v>
      </c>
      <c r="G7" s="443">
        <v>8</v>
      </c>
      <c r="H7" s="443">
        <v>10</v>
      </c>
      <c r="I7" s="443">
        <v>13</v>
      </c>
      <c r="J7" s="443">
        <v>15</v>
      </c>
      <c r="K7" s="443">
        <v>19</v>
      </c>
      <c r="L7" s="443">
        <v>70</v>
      </c>
      <c r="M7" s="443">
        <v>26</v>
      </c>
      <c r="N7" s="443">
        <v>22</v>
      </c>
      <c r="O7" s="443">
        <v>22</v>
      </c>
      <c r="P7" s="442">
        <v>20</v>
      </c>
    </row>
    <row r="8" spans="1:16" s="590" customFormat="1" ht="20.100000000000001" customHeight="1">
      <c r="A8" s="1059" t="s">
        <v>574</v>
      </c>
      <c r="B8" s="1059"/>
      <c r="C8" s="1060"/>
      <c r="D8" s="443">
        <v>202</v>
      </c>
      <c r="E8" s="443">
        <v>91</v>
      </c>
      <c r="F8" s="443">
        <v>8</v>
      </c>
      <c r="G8" s="443">
        <v>14</v>
      </c>
      <c r="H8" s="443">
        <v>20</v>
      </c>
      <c r="I8" s="443">
        <v>17</v>
      </c>
      <c r="J8" s="443">
        <v>17</v>
      </c>
      <c r="K8" s="443">
        <v>15</v>
      </c>
      <c r="L8" s="443">
        <v>85</v>
      </c>
      <c r="M8" s="443">
        <v>30</v>
      </c>
      <c r="N8" s="443">
        <v>29</v>
      </c>
      <c r="O8" s="443">
        <v>26</v>
      </c>
      <c r="P8" s="442">
        <v>26</v>
      </c>
    </row>
    <row r="9" spans="1:16" s="590" customFormat="1" ht="20.100000000000001" customHeight="1" thickBot="1">
      <c r="A9" s="1061" t="s">
        <v>681</v>
      </c>
      <c r="B9" s="1061"/>
      <c r="C9" s="1062"/>
      <c r="D9" s="592">
        <v>322</v>
      </c>
      <c r="E9" s="591">
        <f>SUM(F9:K9)</f>
        <v>143</v>
      </c>
      <c r="F9" s="591">
        <v>10</v>
      </c>
      <c r="G9" s="591">
        <v>22</v>
      </c>
      <c r="H9" s="591">
        <v>22</v>
      </c>
      <c r="I9" s="591">
        <v>32</v>
      </c>
      <c r="J9" s="591">
        <v>29</v>
      </c>
      <c r="K9" s="591">
        <v>28</v>
      </c>
      <c r="L9" s="591">
        <f>SUM(M9:O9)</f>
        <v>131</v>
      </c>
      <c r="M9" s="591">
        <v>52</v>
      </c>
      <c r="N9" s="591">
        <v>42</v>
      </c>
      <c r="O9" s="591">
        <v>37</v>
      </c>
      <c r="P9" s="591">
        <v>48</v>
      </c>
    </row>
    <row r="10" spans="1:16" ht="9.9499999999999993" customHeight="1">
      <c r="B10" s="589"/>
      <c r="C10" s="589"/>
      <c r="D10" s="588"/>
      <c r="E10" s="588"/>
      <c r="F10" s="588"/>
      <c r="G10" s="588"/>
      <c r="H10" s="588"/>
      <c r="I10" s="588"/>
      <c r="J10" s="588"/>
      <c r="K10" s="588"/>
      <c r="L10" s="588"/>
      <c r="M10" s="588"/>
      <c r="N10" s="588"/>
      <c r="O10" s="588"/>
      <c r="P10" s="588"/>
    </row>
    <row r="11" spans="1:16" ht="20.100000000000001" customHeight="1">
      <c r="A11" s="587" t="s">
        <v>689</v>
      </c>
      <c r="B11" s="586"/>
      <c r="C11" s="586"/>
      <c r="D11" s="586"/>
      <c r="E11" s="586"/>
      <c r="F11" s="586"/>
      <c r="G11" s="586"/>
      <c r="H11" s="585"/>
      <c r="I11" s="585"/>
      <c r="J11" s="585"/>
      <c r="K11" s="585"/>
      <c r="L11" s="585"/>
      <c r="M11" s="585"/>
      <c r="N11" s="585"/>
      <c r="O11" s="585"/>
      <c r="P11" s="585"/>
    </row>
    <row r="12" spans="1:16" ht="20.100000000000001" customHeight="1">
      <c r="B12" s="585"/>
      <c r="C12" s="585"/>
      <c r="D12" s="586"/>
      <c r="E12" s="586"/>
      <c r="F12" s="585"/>
      <c r="G12" s="585"/>
      <c r="H12" s="585"/>
      <c r="I12" s="585"/>
      <c r="J12" s="585"/>
      <c r="K12" s="585"/>
      <c r="L12" s="585"/>
      <c r="M12" s="585"/>
      <c r="N12" s="585"/>
      <c r="O12" s="585"/>
      <c r="P12" s="585"/>
    </row>
    <row r="13" spans="1:16" ht="20.100000000000001" customHeight="1"/>
  </sheetData>
  <mergeCells count="12">
    <mergeCell ref="A5:C5"/>
    <mergeCell ref="A6:C6"/>
    <mergeCell ref="A7:C7"/>
    <mergeCell ref="A9:C9"/>
    <mergeCell ref="A8:C8"/>
    <mergeCell ref="A1:P1"/>
    <mergeCell ref="P3:P4"/>
    <mergeCell ref="D3:D4"/>
    <mergeCell ref="E3:K3"/>
    <mergeCell ref="L3:O3"/>
    <mergeCell ref="O2:P2"/>
    <mergeCell ref="A3:C4"/>
  </mergeCells>
  <phoneticPr fontId="2"/>
  <printOptions horizontalCentered="1"/>
  <pageMargins left="0.70866141732283472" right="0.70866141732283472" top="0.74803149606299213" bottom="0.74803149606299213" header="0.31496062992125984" footer="0.31496062992125984"/>
  <pageSetup paperSize="9" scale="110" orientation="landscape" verticalDpi="3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W40"/>
  <sheetViews>
    <sheetView view="pageBreakPreview" topLeftCell="A22" zoomScaleNormal="100" zoomScaleSheetLayoutView="100" workbookViewId="0">
      <selection sqref="A1:N1"/>
    </sheetView>
  </sheetViews>
  <sheetFormatPr defaultRowHeight="13.5"/>
  <cols>
    <col min="1" max="1" width="4.5" style="398" customWidth="1"/>
    <col min="2" max="2" width="4" style="398" bestFit="1" customWidth="1"/>
    <col min="3" max="3" width="4.625" style="398" customWidth="1"/>
    <col min="4" max="4" width="10.25" style="398" bestFit="1" customWidth="1"/>
    <col min="5" max="5" width="8.125" style="398" bestFit="1" customWidth="1"/>
    <col min="6" max="23" width="11.625" style="398" customWidth="1"/>
    <col min="24" max="24" width="8.5" style="398" customWidth="1"/>
    <col min="25" max="26" width="6" style="398" customWidth="1"/>
    <col min="27" max="16384" width="9" style="398"/>
  </cols>
  <sheetData>
    <row r="1" spans="1:23" ht="27" customHeight="1">
      <c r="A1" s="1063" t="s">
        <v>748</v>
      </c>
      <c r="B1" s="1063"/>
      <c r="C1" s="1063"/>
      <c r="D1" s="1063"/>
      <c r="E1" s="1063"/>
      <c r="F1" s="1063"/>
      <c r="G1" s="1063"/>
      <c r="H1" s="1063"/>
      <c r="I1" s="1063"/>
      <c r="J1" s="1063"/>
      <c r="K1" s="1063"/>
      <c r="L1" s="1063"/>
      <c r="M1" s="1063"/>
      <c r="N1" s="1063"/>
      <c r="O1" s="620"/>
      <c r="P1" s="620"/>
      <c r="Q1" s="620"/>
      <c r="R1" s="620"/>
      <c r="S1" s="620"/>
      <c r="T1" s="620"/>
      <c r="U1" s="620"/>
      <c r="V1" s="620"/>
      <c r="W1" s="620"/>
    </row>
    <row r="2" spans="1:23" ht="20.100000000000001" customHeight="1" thickBot="1">
      <c r="A2" s="619"/>
      <c r="B2" s="619"/>
      <c r="C2" s="619"/>
      <c r="D2" s="619"/>
      <c r="E2" s="619"/>
      <c r="F2" s="619"/>
      <c r="G2" s="619"/>
      <c r="H2" s="619"/>
      <c r="I2" s="619"/>
      <c r="J2" s="619"/>
      <c r="K2" s="619"/>
      <c r="L2" s="619"/>
      <c r="M2" s="619"/>
      <c r="N2" s="619"/>
      <c r="O2" s="619"/>
      <c r="P2" s="619"/>
      <c r="Q2" s="619"/>
      <c r="R2" s="619"/>
      <c r="S2" s="619"/>
      <c r="T2" s="619"/>
      <c r="U2" s="619"/>
      <c r="V2" s="619"/>
      <c r="W2" s="619"/>
    </row>
    <row r="3" spans="1:23" ht="29.25" customHeight="1">
      <c r="A3" s="1064" t="s">
        <v>738</v>
      </c>
      <c r="B3" s="1064"/>
      <c r="C3" s="1064"/>
      <c r="D3" s="1064"/>
      <c r="E3" s="1065"/>
      <c r="F3" s="618" t="s">
        <v>747</v>
      </c>
      <c r="G3" s="617" t="s">
        <v>746</v>
      </c>
      <c r="H3" s="617" t="s">
        <v>745</v>
      </c>
      <c r="I3" s="616" t="s">
        <v>744</v>
      </c>
      <c r="J3" s="617" t="s">
        <v>743</v>
      </c>
      <c r="K3" s="617" t="s">
        <v>742</v>
      </c>
      <c r="L3" s="617" t="s">
        <v>741</v>
      </c>
      <c r="M3" s="616" t="s">
        <v>740</v>
      </c>
      <c r="N3" s="615" t="s">
        <v>739</v>
      </c>
      <c r="O3" s="401"/>
    </row>
    <row r="4" spans="1:23" ht="9.9499999999999993" customHeight="1">
      <c r="A4" s="422"/>
      <c r="B4" s="422"/>
      <c r="C4" s="422"/>
      <c r="D4" s="600"/>
      <c r="E4" s="607"/>
      <c r="F4" s="482"/>
      <c r="G4" s="482"/>
      <c r="H4" s="482"/>
      <c r="I4" s="482"/>
      <c r="J4" s="482"/>
      <c r="K4" s="482"/>
      <c r="L4" s="482"/>
      <c r="M4" s="482"/>
      <c r="N4" s="482"/>
    </row>
    <row r="5" spans="1:23" ht="21" customHeight="1">
      <c r="A5" s="964" t="s">
        <v>711</v>
      </c>
      <c r="B5" s="964"/>
      <c r="C5" s="964"/>
      <c r="D5" s="600" t="s">
        <v>728</v>
      </c>
      <c r="E5" s="607" t="s">
        <v>727</v>
      </c>
      <c r="F5" s="108">
        <v>110</v>
      </c>
      <c r="G5" s="108">
        <v>7</v>
      </c>
      <c r="H5" s="108">
        <v>2</v>
      </c>
      <c r="I5" s="108">
        <v>2</v>
      </c>
      <c r="J5" s="108">
        <v>15</v>
      </c>
      <c r="K5" s="108">
        <v>1</v>
      </c>
      <c r="L5" s="108">
        <v>3</v>
      </c>
      <c r="M5" s="108">
        <v>1</v>
      </c>
      <c r="N5" s="108">
        <v>1</v>
      </c>
    </row>
    <row r="6" spans="1:23" ht="21" customHeight="1">
      <c r="A6" s="964"/>
      <c r="B6" s="964"/>
      <c r="C6" s="964"/>
      <c r="D6" s="600" t="s">
        <v>726</v>
      </c>
      <c r="E6" s="607" t="s">
        <v>729</v>
      </c>
      <c r="F6" s="108">
        <v>2704</v>
      </c>
      <c r="G6" s="108">
        <v>149</v>
      </c>
      <c r="H6" s="108">
        <v>33</v>
      </c>
      <c r="I6" s="108">
        <v>58</v>
      </c>
      <c r="J6" s="108">
        <v>183</v>
      </c>
      <c r="K6" s="108">
        <v>5</v>
      </c>
      <c r="L6" s="108">
        <v>45</v>
      </c>
      <c r="M6" s="108">
        <v>15</v>
      </c>
      <c r="N6" s="108">
        <v>6</v>
      </c>
    </row>
    <row r="7" spans="1:23" ht="9.9499999999999993" customHeight="1">
      <c r="A7" s="401"/>
      <c r="B7" s="422"/>
      <c r="C7" s="422"/>
      <c r="D7" s="600"/>
      <c r="E7" s="607"/>
      <c r="F7" s="108"/>
      <c r="G7" s="108"/>
      <c r="H7" s="108"/>
      <c r="I7" s="108"/>
      <c r="J7" s="108"/>
      <c r="K7" s="108"/>
      <c r="L7" s="108"/>
      <c r="M7" s="108"/>
      <c r="N7" s="108"/>
    </row>
    <row r="8" spans="1:23" s="18" customFormat="1" ht="21" customHeight="1">
      <c r="A8" s="776" t="s">
        <v>563</v>
      </c>
      <c r="B8" s="776"/>
      <c r="C8" s="776"/>
      <c r="D8" s="600" t="s">
        <v>728</v>
      </c>
      <c r="E8" s="607" t="s">
        <v>727</v>
      </c>
      <c r="F8" s="108">
        <v>113</v>
      </c>
      <c r="G8" s="108">
        <v>7</v>
      </c>
      <c r="H8" s="108">
        <v>2</v>
      </c>
      <c r="I8" s="108">
        <v>3</v>
      </c>
      <c r="J8" s="108">
        <v>16</v>
      </c>
      <c r="K8" s="108">
        <v>1</v>
      </c>
      <c r="L8" s="108">
        <v>3</v>
      </c>
      <c r="M8" s="108">
        <v>1</v>
      </c>
      <c r="N8" s="108">
        <v>3</v>
      </c>
    </row>
    <row r="9" spans="1:23" s="18" customFormat="1" ht="21" customHeight="1">
      <c r="A9" s="776"/>
      <c r="B9" s="776"/>
      <c r="C9" s="776"/>
      <c r="D9" s="600" t="s">
        <v>726</v>
      </c>
      <c r="E9" s="607" t="s">
        <v>729</v>
      </c>
      <c r="F9" s="108">
        <v>2611</v>
      </c>
      <c r="G9" s="108">
        <v>129</v>
      </c>
      <c r="H9" s="108">
        <v>33</v>
      </c>
      <c r="I9" s="108">
        <v>52</v>
      </c>
      <c r="J9" s="108">
        <v>217</v>
      </c>
      <c r="K9" s="108">
        <v>6</v>
      </c>
      <c r="L9" s="108">
        <v>60</v>
      </c>
      <c r="M9" s="108">
        <v>11</v>
      </c>
      <c r="N9" s="108">
        <v>8</v>
      </c>
    </row>
    <row r="10" spans="1:23" ht="9.9499999999999993" customHeight="1">
      <c r="A10" s="401"/>
      <c r="B10" s="422"/>
      <c r="C10" s="422"/>
      <c r="D10" s="600"/>
      <c r="E10" s="607"/>
      <c r="F10" s="108"/>
      <c r="G10" s="108"/>
      <c r="H10" s="108"/>
      <c r="I10" s="108"/>
      <c r="J10" s="108"/>
      <c r="K10" s="108"/>
      <c r="L10" s="108"/>
      <c r="M10" s="108"/>
      <c r="N10" s="108"/>
    </row>
    <row r="11" spans="1:23" s="18" customFormat="1" ht="21" customHeight="1">
      <c r="A11" s="776" t="s">
        <v>562</v>
      </c>
      <c r="B11" s="776"/>
      <c r="C11" s="776"/>
      <c r="D11" s="600" t="s">
        <v>728</v>
      </c>
      <c r="E11" s="607" t="s">
        <v>727</v>
      </c>
      <c r="F11" s="108">
        <v>127</v>
      </c>
      <c r="G11" s="108">
        <v>6</v>
      </c>
      <c r="H11" s="108">
        <v>2</v>
      </c>
      <c r="I11" s="108">
        <v>2</v>
      </c>
      <c r="J11" s="108">
        <v>23</v>
      </c>
      <c r="K11" s="108">
        <v>1</v>
      </c>
      <c r="L11" s="108">
        <v>2</v>
      </c>
      <c r="M11" s="108">
        <v>1</v>
      </c>
      <c r="N11" s="108">
        <v>2</v>
      </c>
    </row>
    <row r="12" spans="1:23" s="18" customFormat="1" ht="21" customHeight="1">
      <c r="A12" s="776"/>
      <c r="B12" s="776"/>
      <c r="C12" s="776"/>
      <c r="D12" s="600" t="s">
        <v>726</v>
      </c>
      <c r="E12" s="607" t="s">
        <v>729</v>
      </c>
      <c r="F12" s="108">
        <v>2424</v>
      </c>
      <c r="G12" s="108">
        <v>63</v>
      </c>
      <c r="H12" s="108">
        <v>27</v>
      </c>
      <c r="I12" s="108">
        <v>42</v>
      </c>
      <c r="J12" s="108">
        <v>183</v>
      </c>
      <c r="K12" s="108">
        <v>5</v>
      </c>
      <c r="L12" s="108">
        <v>31</v>
      </c>
      <c r="M12" s="108">
        <v>9</v>
      </c>
      <c r="N12" s="108">
        <v>11</v>
      </c>
    </row>
    <row r="13" spans="1:23" s="18" customFormat="1" ht="9.75" customHeight="1">
      <c r="A13" s="543"/>
      <c r="B13" s="543"/>
      <c r="C13" s="543"/>
      <c r="D13" s="600"/>
      <c r="E13" s="607"/>
      <c r="F13" s="108"/>
      <c r="G13" s="108"/>
      <c r="H13" s="108"/>
      <c r="I13" s="108"/>
      <c r="J13" s="108"/>
      <c r="K13" s="108"/>
      <c r="L13" s="108"/>
      <c r="M13" s="108"/>
      <c r="N13" s="108"/>
    </row>
    <row r="14" spans="1:23" s="18" customFormat="1" ht="21" customHeight="1">
      <c r="A14" s="776" t="s">
        <v>561</v>
      </c>
      <c r="B14" s="776"/>
      <c r="C14" s="776"/>
      <c r="D14" s="600" t="s">
        <v>728</v>
      </c>
      <c r="E14" s="607" t="s">
        <v>727</v>
      </c>
      <c r="F14" s="108">
        <v>126</v>
      </c>
      <c r="G14" s="108">
        <v>7</v>
      </c>
      <c r="H14" s="108">
        <v>2</v>
      </c>
      <c r="I14" s="108">
        <v>2</v>
      </c>
      <c r="J14" s="108">
        <v>25</v>
      </c>
      <c r="K14" s="108">
        <v>1</v>
      </c>
      <c r="L14" s="108">
        <v>2</v>
      </c>
      <c r="M14" s="108">
        <v>1</v>
      </c>
      <c r="N14" s="108">
        <v>2</v>
      </c>
    </row>
    <row r="15" spans="1:23" s="18" customFormat="1" ht="21" customHeight="1">
      <c r="A15" s="776"/>
      <c r="B15" s="776"/>
      <c r="C15" s="776"/>
      <c r="D15" s="600" t="s">
        <v>726</v>
      </c>
      <c r="E15" s="607" t="s">
        <v>725</v>
      </c>
      <c r="F15" s="614">
        <v>2511</v>
      </c>
      <c r="G15" s="108">
        <v>92</v>
      </c>
      <c r="H15" s="108">
        <v>23</v>
      </c>
      <c r="I15" s="108">
        <v>32</v>
      </c>
      <c r="J15" s="108">
        <v>219</v>
      </c>
      <c r="K15" s="108">
        <v>4</v>
      </c>
      <c r="L15" s="108">
        <v>36</v>
      </c>
      <c r="M15" s="108">
        <v>15</v>
      </c>
      <c r="N15" s="108">
        <v>13</v>
      </c>
    </row>
    <row r="16" spans="1:23" s="18" customFormat="1" ht="9.9499999999999993" customHeight="1">
      <c r="A16" s="401"/>
      <c r="B16" s="422"/>
      <c r="C16" s="422"/>
      <c r="D16" s="600"/>
      <c r="E16" s="607"/>
      <c r="F16" s="108"/>
      <c r="G16" s="108"/>
      <c r="H16" s="108"/>
      <c r="I16" s="108"/>
      <c r="J16" s="108"/>
      <c r="K16" s="108"/>
      <c r="L16" s="108"/>
      <c r="M16" s="108"/>
      <c r="N16" s="108"/>
    </row>
    <row r="17" spans="1:23" s="18" customFormat="1" ht="21" customHeight="1">
      <c r="A17" s="781" t="s">
        <v>681</v>
      </c>
      <c r="B17" s="781"/>
      <c r="C17" s="781"/>
      <c r="D17" s="606" t="s">
        <v>728</v>
      </c>
      <c r="E17" s="605" t="s">
        <v>727</v>
      </c>
      <c r="F17" s="166">
        <v>128</v>
      </c>
      <c r="G17" s="166">
        <v>7</v>
      </c>
      <c r="H17" s="166">
        <v>2</v>
      </c>
      <c r="I17" s="166">
        <v>2</v>
      </c>
      <c r="J17" s="166">
        <v>21</v>
      </c>
      <c r="K17" s="166">
        <v>1</v>
      </c>
      <c r="L17" s="166">
        <v>2</v>
      </c>
      <c r="M17" s="166">
        <v>1</v>
      </c>
      <c r="N17" s="166">
        <v>2</v>
      </c>
      <c r="O17" s="601"/>
    </row>
    <row r="18" spans="1:23" s="18" customFormat="1" ht="21" customHeight="1" thickBot="1">
      <c r="A18" s="1002"/>
      <c r="B18" s="1002"/>
      <c r="C18" s="1002"/>
      <c r="D18" s="604" t="s">
        <v>726</v>
      </c>
      <c r="E18" s="603" t="s">
        <v>725</v>
      </c>
      <c r="F18" s="613">
        <v>2683</v>
      </c>
      <c r="G18" s="602">
        <v>106</v>
      </c>
      <c r="H18" s="602">
        <v>6</v>
      </c>
      <c r="I18" s="602">
        <v>21</v>
      </c>
      <c r="J18" s="602">
        <v>94</v>
      </c>
      <c r="K18" s="602">
        <v>4</v>
      </c>
      <c r="L18" s="602">
        <v>46</v>
      </c>
      <c r="M18" s="602">
        <v>15</v>
      </c>
      <c r="N18" s="602">
        <v>6</v>
      </c>
      <c r="O18" s="601"/>
    </row>
    <row r="19" spans="1:23" ht="13.5" customHeight="1" thickBot="1">
      <c r="B19" s="425"/>
      <c r="C19" s="425"/>
      <c r="D19" s="600"/>
      <c r="E19" s="600"/>
      <c r="F19" s="201"/>
      <c r="G19" s="6"/>
      <c r="H19" s="6"/>
      <c r="I19" s="6"/>
      <c r="J19" s="6"/>
      <c r="K19" s="194"/>
      <c r="L19" s="6"/>
      <c r="M19" s="6"/>
      <c r="N19" s="6"/>
      <c r="T19" s="422"/>
      <c r="W19" s="598"/>
    </row>
    <row r="20" spans="1:23" ht="29.25" customHeight="1">
      <c r="A20" s="1064" t="s">
        <v>738</v>
      </c>
      <c r="B20" s="1064"/>
      <c r="C20" s="1064"/>
      <c r="D20" s="1064"/>
      <c r="E20" s="1065"/>
      <c r="F20" s="610" t="s">
        <v>737</v>
      </c>
      <c r="G20" s="610" t="s">
        <v>736</v>
      </c>
      <c r="H20" s="612" t="s">
        <v>735</v>
      </c>
      <c r="I20" s="611" t="s">
        <v>734</v>
      </c>
      <c r="J20" s="611" t="s">
        <v>733</v>
      </c>
      <c r="K20" s="610" t="s">
        <v>732</v>
      </c>
      <c r="L20" s="610" t="s">
        <v>731</v>
      </c>
      <c r="M20" s="609" t="s">
        <v>730</v>
      </c>
      <c r="N20" s="608" t="s">
        <v>372</v>
      </c>
    </row>
    <row r="21" spans="1:23" ht="9.9499999999999993" customHeight="1">
      <c r="A21" s="422"/>
      <c r="B21" s="422"/>
      <c r="C21" s="422"/>
      <c r="D21" s="600"/>
      <c r="E21" s="607"/>
      <c r="F21" s="391"/>
      <c r="G21" s="391"/>
      <c r="H21" s="391"/>
      <c r="I21" s="391"/>
      <c r="J21" s="391"/>
      <c r="K21" s="393"/>
      <c r="L21" s="391"/>
      <c r="M21" s="393"/>
      <c r="N21" s="391"/>
    </row>
    <row r="22" spans="1:23" ht="21" customHeight="1">
      <c r="A22" s="964" t="s">
        <v>711</v>
      </c>
      <c r="B22" s="964"/>
      <c r="C22" s="964"/>
      <c r="D22" s="600" t="s">
        <v>728</v>
      </c>
      <c r="E22" s="607" t="s">
        <v>727</v>
      </c>
      <c r="F22" s="147">
        <v>2</v>
      </c>
      <c r="G22" s="147">
        <v>6</v>
      </c>
      <c r="H22" s="147">
        <v>4</v>
      </c>
      <c r="I22" s="147">
        <v>2</v>
      </c>
      <c r="J22" s="147">
        <v>20</v>
      </c>
      <c r="K22" s="147">
        <v>0</v>
      </c>
      <c r="L22" s="147">
        <v>13</v>
      </c>
      <c r="M22" s="147">
        <v>0</v>
      </c>
      <c r="N22" s="147">
        <v>31</v>
      </c>
    </row>
    <row r="23" spans="1:23" ht="21" customHeight="1">
      <c r="A23" s="964"/>
      <c r="B23" s="964"/>
      <c r="C23" s="964"/>
      <c r="D23" s="600" t="s">
        <v>726</v>
      </c>
      <c r="E23" s="607" t="s">
        <v>729</v>
      </c>
      <c r="F23" s="147">
        <v>32</v>
      </c>
      <c r="G23" s="147">
        <v>167</v>
      </c>
      <c r="H23" s="147">
        <v>64</v>
      </c>
      <c r="I23" s="147">
        <v>25</v>
      </c>
      <c r="J23" s="147">
        <v>689</v>
      </c>
      <c r="K23" s="147">
        <v>0</v>
      </c>
      <c r="L23" s="147">
        <v>340</v>
      </c>
      <c r="M23" s="147">
        <v>0</v>
      </c>
      <c r="N23" s="147">
        <v>893</v>
      </c>
    </row>
    <row r="24" spans="1:23" ht="9.9499999999999993" customHeight="1">
      <c r="A24" s="401"/>
      <c r="B24" s="422"/>
      <c r="C24" s="422"/>
      <c r="D24" s="600"/>
      <c r="E24" s="607"/>
      <c r="F24" s="147"/>
      <c r="G24" s="147"/>
      <c r="H24" s="147"/>
      <c r="I24" s="147"/>
      <c r="J24" s="147"/>
      <c r="K24" s="147"/>
      <c r="L24" s="147"/>
      <c r="M24" s="147"/>
      <c r="N24" s="147"/>
    </row>
    <row r="25" spans="1:23" s="18" customFormat="1" ht="21" customHeight="1">
      <c r="A25" s="776" t="s">
        <v>563</v>
      </c>
      <c r="B25" s="776"/>
      <c r="C25" s="776"/>
      <c r="D25" s="600" t="s">
        <v>728</v>
      </c>
      <c r="E25" s="607" t="s">
        <v>727</v>
      </c>
      <c r="F25" s="147">
        <v>3</v>
      </c>
      <c r="G25" s="147">
        <v>7</v>
      </c>
      <c r="H25" s="147">
        <v>4</v>
      </c>
      <c r="I25" s="147">
        <v>4</v>
      </c>
      <c r="J25" s="147">
        <v>20</v>
      </c>
      <c r="K25" s="147">
        <v>0</v>
      </c>
      <c r="L25" s="147">
        <v>8</v>
      </c>
      <c r="M25" s="147">
        <v>0</v>
      </c>
      <c r="N25" s="147">
        <v>31</v>
      </c>
    </row>
    <row r="26" spans="1:23" s="18" customFormat="1" ht="21" customHeight="1">
      <c r="A26" s="776"/>
      <c r="B26" s="776"/>
      <c r="C26" s="776"/>
      <c r="D26" s="600" t="s">
        <v>726</v>
      </c>
      <c r="E26" s="607" t="s">
        <v>729</v>
      </c>
      <c r="F26" s="147">
        <v>85</v>
      </c>
      <c r="G26" s="147">
        <v>148</v>
      </c>
      <c r="H26" s="147">
        <v>61</v>
      </c>
      <c r="I26" s="147">
        <v>96</v>
      </c>
      <c r="J26" s="147">
        <v>512</v>
      </c>
      <c r="K26" s="147">
        <v>0</v>
      </c>
      <c r="L26" s="147">
        <v>453</v>
      </c>
      <c r="M26" s="147">
        <v>0</v>
      </c>
      <c r="N26" s="147">
        <v>740</v>
      </c>
    </row>
    <row r="27" spans="1:23" ht="9.9499999999999993" customHeight="1">
      <c r="A27" s="401"/>
      <c r="B27" s="422"/>
      <c r="C27" s="422"/>
      <c r="D27" s="600"/>
      <c r="E27" s="607"/>
      <c r="F27" s="147"/>
      <c r="G27" s="147"/>
      <c r="H27" s="147"/>
      <c r="I27" s="147"/>
      <c r="J27" s="147"/>
      <c r="K27" s="147"/>
      <c r="L27" s="147"/>
      <c r="M27" s="147"/>
      <c r="N27" s="147"/>
    </row>
    <row r="28" spans="1:23" s="18" customFormat="1" ht="21" customHeight="1">
      <c r="A28" s="776" t="s">
        <v>562</v>
      </c>
      <c r="B28" s="776"/>
      <c r="C28" s="776"/>
      <c r="D28" s="600" t="s">
        <v>728</v>
      </c>
      <c r="E28" s="607" t="s">
        <v>727</v>
      </c>
      <c r="F28" s="147">
        <v>3</v>
      </c>
      <c r="G28" s="147">
        <v>6</v>
      </c>
      <c r="H28" s="147">
        <v>3</v>
      </c>
      <c r="I28" s="147">
        <v>3</v>
      </c>
      <c r="J28" s="147">
        <v>19</v>
      </c>
      <c r="K28" s="147">
        <v>0</v>
      </c>
      <c r="L28" s="147">
        <v>25</v>
      </c>
      <c r="M28" s="147">
        <v>0</v>
      </c>
      <c r="N28" s="147">
        <v>29</v>
      </c>
    </row>
    <row r="29" spans="1:23" s="18" customFormat="1" ht="21" customHeight="1">
      <c r="A29" s="776"/>
      <c r="B29" s="776"/>
      <c r="C29" s="776"/>
      <c r="D29" s="600" t="s">
        <v>726</v>
      </c>
      <c r="E29" s="607" t="s">
        <v>729</v>
      </c>
      <c r="F29" s="147">
        <v>84</v>
      </c>
      <c r="G29" s="147">
        <v>149</v>
      </c>
      <c r="H29" s="147">
        <v>39</v>
      </c>
      <c r="I29" s="147">
        <v>57</v>
      </c>
      <c r="J29" s="147">
        <v>565</v>
      </c>
      <c r="K29" s="147">
        <v>0</v>
      </c>
      <c r="L29" s="147">
        <v>610</v>
      </c>
      <c r="M29" s="147">
        <v>0</v>
      </c>
      <c r="N29" s="147">
        <v>549</v>
      </c>
    </row>
    <row r="30" spans="1:23" s="18" customFormat="1" ht="9.75" customHeight="1">
      <c r="A30" s="543"/>
      <c r="B30" s="543"/>
      <c r="C30" s="543"/>
      <c r="D30" s="600"/>
      <c r="E30" s="607"/>
      <c r="F30" s="147"/>
      <c r="G30" s="147"/>
      <c r="H30" s="147"/>
      <c r="I30" s="147"/>
      <c r="J30" s="147"/>
      <c r="K30" s="147"/>
      <c r="L30" s="147"/>
      <c r="M30" s="147"/>
      <c r="N30" s="147"/>
    </row>
    <row r="31" spans="1:23" s="18" customFormat="1" ht="21" customHeight="1">
      <c r="A31" s="776" t="s">
        <v>561</v>
      </c>
      <c r="B31" s="776"/>
      <c r="C31" s="776"/>
      <c r="D31" s="600" t="s">
        <v>728</v>
      </c>
      <c r="E31" s="607" t="s">
        <v>727</v>
      </c>
      <c r="F31" s="147">
        <v>2</v>
      </c>
      <c r="G31" s="147">
        <v>7</v>
      </c>
      <c r="H31" s="147">
        <v>3</v>
      </c>
      <c r="I31" s="147">
        <v>3</v>
      </c>
      <c r="J31" s="147">
        <v>18</v>
      </c>
      <c r="K31" s="147">
        <v>0</v>
      </c>
      <c r="L31" s="147">
        <v>18</v>
      </c>
      <c r="M31" s="147">
        <v>3</v>
      </c>
      <c r="N31" s="147">
        <v>30</v>
      </c>
    </row>
    <row r="32" spans="1:23" s="18" customFormat="1" ht="21" customHeight="1">
      <c r="A32" s="776"/>
      <c r="B32" s="776"/>
      <c r="C32" s="776"/>
      <c r="D32" s="600" t="s">
        <v>726</v>
      </c>
      <c r="E32" s="607" t="s">
        <v>725</v>
      </c>
      <c r="F32" s="147">
        <v>48</v>
      </c>
      <c r="G32" s="147">
        <v>124</v>
      </c>
      <c r="H32" s="147">
        <v>21</v>
      </c>
      <c r="I32" s="147">
        <v>61</v>
      </c>
      <c r="J32" s="147">
        <v>568</v>
      </c>
      <c r="K32" s="147">
        <v>0</v>
      </c>
      <c r="L32" s="147">
        <v>196</v>
      </c>
      <c r="M32" s="147">
        <v>141</v>
      </c>
      <c r="N32" s="147">
        <v>918</v>
      </c>
    </row>
    <row r="33" spans="1:23" s="18" customFormat="1" ht="9.9499999999999993" customHeight="1">
      <c r="A33" s="401"/>
      <c r="B33" s="422"/>
      <c r="C33" s="422"/>
      <c r="D33" s="600"/>
      <c r="E33" s="607"/>
      <c r="F33" s="147"/>
      <c r="G33" s="147"/>
      <c r="H33" s="147"/>
      <c r="I33" s="147"/>
      <c r="J33" s="147"/>
      <c r="K33" s="147"/>
      <c r="L33" s="147"/>
      <c r="M33" s="147"/>
      <c r="N33" s="147"/>
    </row>
    <row r="34" spans="1:23" s="18" customFormat="1" ht="21" customHeight="1">
      <c r="A34" s="781" t="s">
        <v>681</v>
      </c>
      <c r="B34" s="781"/>
      <c r="C34" s="781"/>
      <c r="D34" s="606" t="s">
        <v>728</v>
      </c>
      <c r="E34" s="605" t="s">
        <v>727</v>
      </c>
      <c r="F34" s="166">
        <v>2</v>
      </c>
      <c r="G34" s="166">
        <v>5</v>
      </c>
      <c r="H34" s="166">
        <v>3</v>
      </c>
      <c r="I34" s="166">
        <v>1</v>
      </c>
      <c r="J34" s="166">
        <v>7</v>
      </c>
      <c r="K34" s="166">
        <v>0</v>
      </c>
      <c r="L34" s="166">
        <v>17</v>
      </c>
      <c r="M34" s="166">
        <v>3</v>
      </c>
      <c r="N34" s="166">
        <v>52</v>
      </c>
      <c r="O34" s="601"/>
    </row>
    <row r="35" spans="1:23" s="18" customFormat="1" ht="21" customHeight="1" thickBot="1">
      <c r="A35" s="1002"/>
      <c r="B35" s="1002"/>
      <c r="C35" s="1002"/>
      <c r="D35" s="604" t="s">
        <v>726</v>
      </c>
      <c r="E35" s="603" t="s">
        <v>725</v>
      </c>
      <c r="F35" s="602">
        <v>65</v>
      </c>
      <c r="G35" s="602">
        <v>70</v>
      </c>
      <c r="H35" s="602">
        <v>28</v>
      </c>
      <c r="I35" s="602">
        <v>54</v>
      </c>
      <c r="J35" s="602">
        <v>190</v>
      </c>
      <c r="K35" s="602">
        <v>0</v>
      </c>
      <c r="L35" s="602">
        <v>180</v>
      </c>
      <c r="M35" s="602">
        <v>121</v>
      </c>
      <c r="N35" s="602">
        <v>1677</v>
      </c>
      <c r="O35" s="601"/>
    </row>
    <row r="36" spans="1:23" ht="13.5" customHeight="1">
      <c r="B36" s="425"/>
      <c r="C36" s="425"/>
      <c r="D36" s="600"/>
      <c r="E36" s="600"/>
      <c r="F36" s="599"/>
      <c r="K36" s="422"/>
      <c r="T36" s="422"/>
      <c r="W36" s="598"/>
    </row>
    <row r="37" spans="1:23" ht="19.5" customHeight="1">
      <c r="A37" s="597" t="s">
        <v>724</v>
      </c>
      <c r="B37" s="597"/>
      <c r="C37" s="597"/>
      <c r="D37" s="597"/>
      <c r="E37" s="597"/>
      <c r="F37" s="597"/>
      <c r="G37" s="596"/>
      <c r="H37" s="596"/>
      <c r="I37" s="596"/>
      <c r="J37" s="596"/>
      <c r="K37" s="596"/>
      <c r="L37" s="596"/>
      <c r="M37" s="596"/>
      <c r="N37" s="596"/>
      <c r="O37" s="596"/>
      <c r="P37" s="596"/>
      <c r="Q37" s="596"/>
      <c r="R37" s="596"/>
      <c r="S37" s="596"/>
      <c r="T37" s="596"/>
      <c r="U37" s="596"/>
      <c r="V37" s="596"/>
      <c r="W37" s="596"/>
    </row>
    <row r="38" spans="1:23" ht="19.5" customHeight="1">
      <c r="G38" s="595"/>
    </row>
    <row r="39" spans="1:23" ht="24.75" customHeight="1">
      <c r="G39" s="596"/>
    </row>
    <row r="40" spans="1:23" ht="24" customHeight="1">
      <c r="G40" s="595"/>
    </row>
  </sheetData>
  <mergeCells count="13">
    <mergeCell ref="A11:C12"/>
    <mergeCell ref="A14:C15"/>
    <mergeCell ref="A31:C32"/>
    <mergeCell ref="A34:C35"/>
    <mergeCell ref="A1:N1"/>
    <mergeCell ref="A17:C18"/>
    <mergeCell ref="A20:E20"/>
    <mergeCell ref="A22:C23"/>
    <mergeCell ref="A25:C26"/>
    <mergeCell ref="A28:C29"/>
    <mergeCell ref="A3:E3"/>
    <mergeCell ref="A5:C6"/>
    <mergeCell ref="A8:C9"/>
  </mergeCells>
  <phoneticPr fontId="2"/>
  <printOptions horizontalCentered="1"/>
  <pageMargins left="0.51181102362204722" right="0.19685039370078741" top="0.47244094488188981" bottom="0.47244094488188981" header="0.51181102362204722" footer="0.51181102362204722"/>
  <pageSetup paperSize="9" scale="79" orientation="landscape" verticalDpi="3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view="pageBreakPreview" topLeftCell="A22" zoomScaleNormal="100" zoomScaleSheetLayoutView="100" workbookViewId="0">
      <selection sqref="A1:K1"/>
    </sheetView>
  </sheetViews>
  <sheetFormatPr defaultRowHeight="13.5"/>
  <cols>
    <col min="1" max="1" width="4.625" style="398" customWidth="1"/>
    <col min="2" max="2" width="4" style="398" customWidth="1"/>
    <col min="3" max="3" width="4.875" style="398" customWidth="1"/>
    <col min="4" max="4" width="2.5" style="398" customWidth="1"/>
    <col min="5" max="5" width="3.5" style="398" customWidth="1"/>
    <col min="6" max="6" width="10.875" style="398" customWidth="1"/>
    <col min="7" max="7" width="1.625" style="398" customWidth="1"/>
    <col min="8" max="11" width="15.875" style="398" customWidth="1"/>
    <col min="12" max="14" width="5.875" style="398" customWidth="1"/>
    <col min="15" max="16" width="11.75" style="398" customWidth="1"/>
    <col min="17" max="16384" width="9" style="398"/>
  </cols>
  <sheetData>
    <row r="1" spans="1:15" ht="27" customHeight="1">
      <c r="A1" s="1063" t="s">
        <v>759</v>
      </c>
      <c r="B1" s="1063"/>
      <c r="C1" s="1063"/>
      <c r="D1" s="1063"/>
      <c r="E1" s="1063"/>
      <c r="F1" s="1063"/>
      <c r="G1" s="1063"/>
      <c r="H1" s="1063"/>
      <c r="I1" s="1063"/>
      <c r="J1" s="1063"/>
      <c r="K1" s="1063"/>
      <c r="L1" s="651"/>
      <c r="M1" s="651"/>
      <c r="N1" s="651"/>
      <c r="O1" s="651"/>
    </row>
    <row r="2" spans="1:15" ht="20.100000000000001" customHeight="1" thickBot="1">
      <c r="A2" s="650" t="s">
        <v>758</v>
      </c>
      <c r="B2" s="649"/>
      <c r="C2" s="649"/>
      <c r="D2" s="401"/>
      <c r="E2" s="619"/>
      <c r="F2" s="619"/>
      <c r="G2" s="619"/>
      <c r="H2" s="619"/>
      <c r="K2" s="648"/>
      <c r="L2" s="596"/>
      <c r="O2" s="648"/>
    </row>
    <row r="3" spans="1:15" ht="30" customHeight="1">
      <c r="A3" s="1072" t="s">
        <v>709</v>
      </c>
      <c r="B3" s="1072"/>
      <c r="C3" s="1072"/>
      <c r="D3" s="1072"/>
      <c r="E3" s="1072"/>
      <c r="F3" s="1072"/>
      <c r="G3" s="1073"/>
      <c r="H3" s="646" t="s">
        <v>757</v>
      </c>
      <c r="I3" s="647" t="s">
        <v>756</v>
      </c>
      <c r="J3" s="646" t="s">
        <v>755</v>
      </c>
      <c r="K3" s="645" t="s">
        <v>132</v>
      </c>
      <c r="L3" s="640"/>
      <c r="M3" s="640"/>
      <c r="N3" s="640"/>
      <c r="O3" s="640"/>
    </row>
    <row r="4" spans="1:15" ht="5.0999999999999996" customHeight="1">
      <c r="A4" s="644"/>
      <c r="B4" s="644"/>
      <c r="C4" s="644"/>
      <c r="D4" s="644"/>
      <c r="E4" s="644"/>
      <c r="F4" s="644"/>
      <c r="G4" s="643"/>
      <c r="H4" s="641"/>
      <c r="I4" s="642"/>
      <c r="J4" s="641"/>
      <c r="K4" s="422"/>
      <c r="L4" s="640"/>
      <c r="M4" s="640"/>
      <c r="N4" s="640"/>
      <c r="O4" s="640"/>
    </row>
    <row r="5" spans="1:15" ht="20.100000000000001" customHeight="1">
      <c r="A5" s="1074" t="s">
        <v>711</v>
      </c>
      <c r="B5" s="1074"/>
      <c r="C5" s="1074"/>
      <c r="D5" s="422"/>
      <c r="E5" s="1068" t="s">
        <v>754</v>
      </c>
      <c r="F5" s="1068"/>
      <c r="G5" s="639"/>
      <c r="H5" s="467">
        <v>107</v>
      </c>
      <c r="I5" s="635">
        <v>30</v>
      </c>
      <c r="J5" s="635">
        <v>1</v>
      </c>
      <c r="K5" s="116">
        <v>138</v>
      </c>
      <c r="L5" s="434"/>
      <c r="M5" s="434"/>
      <c r="N5" s="434"/>
    </row>
    <row r="6" spans="1:15" ht="20.100000000000001" customHeight="1">
      <c r="A6" s="1074"/>
      <c r="B6" s="1074"/>
      <c r="C6" s="1074"/>
      <c r="D6" s="422"/>
      <c r="E6" s="623"/>
      <c r="F6" s="600" t="s">
        <v>753</v>
      </c>
      <c r="G6" s="636"/>
      <c r="H6" s="467">
        <v>52</v>
      </c>
      <c r="I6" s="635">
        <v>5</v>
      </c>
      <c r="J6" s="635">
        <v>0</v>
      </c>
      <c r="K6" s="116">
        <v>57</v>
      </c>
      <c r="L6" s="434"/>
      <c r="M6" s="434"/>
      <c r="N6" s="434"/>
    </row>
    <row r="7" spans="1:15" ht="20.100000000000001" customHeight="1">
      <c r="A7" s="1074"/>
      <c r="B7" s="1074"/>
      <c r="C7" s="1074"/>
      <c r="D7" s="422"/>
      <c r="E7" s="623"/>
      <c r="F7" s="600" t="s">
        <v>752</v>
      </c>
      <c r="G7" s="636"/>
      <c r="H7" s="467">
        <v>48</v>
      </c>
      <c r="I7" s="635">
        <v>11</v>
      </c>
      <c r="J7" s="635">
        <v>1</v>
      </c>
      <c r="K7" s="116">
        <v>60</v>
      </c>
      <c r="L7" s="434"/>
      <c r="M7" s="434"/>
      <c r="N7" s="434"/>
    </row>
    <row r="8" spans="1:15" ht="20.100000000000001" customHeight="1">
      <c r="A8" s="1074"/>
      <c r="B8" s="1074"/>
      <c r="C8" s="1074"/>
      <c r="D8" s="422"/>
      <c r="E8" s="623"/>
      <c r="F8" s="600" t="s">
        <v>751</v>
      </c>
      <c r="G8" s="636"/>
      <c r="H8" s="467">
        <v>5</v>
      </c>
      <c r="I8" s="635">
        <v>0</v>
      </c>
      <c r="J8" s="635">
        <v>0</v>
      </c>
      <c r="K8" s="116">
        <v>5</v>
      </c>
      <c r="L8" s="434"/>
      <c r="M8" s="434"/>
      <c r="N8" s="434"/>
    </row>
    <row r="9" spans="1:15" ht="20.100000000000001" customHeight="1">
      <c r="A9" s="1074"/>
      <c r="B9" s="1074"/>
      <c r="C9" s="1074"/>
      <c r="D9" s="422"/>
      <c r="E9" s="623"/>
      <c r="F9" s="600" t="s">
        <v>750</v>
      </c>
      <c r="G9" s="636"/>
      <c r="H9" s="467">
        <v>2</v>
      </c>
      <c r="I9" s="635">
        <v>14</v>
      </c>
      <c r="J9" s="635">
        <v>0</v>
      </c>
      <c r="K9" s="116">
        <v>16</v>
      </c>
      <c r="L9" s="434"/>
      <c r="M9" s="434"/>
      <c r="N9" s="434"/>
    </row>
    <row r="10" spans="1:15" ht="9.9499999999999993" customHeight="1">
      <c r="A10" s="422"/>
      <c r="B10" s="422"/>
      <c r="C10" s="422"/>
      <c r="D10" s="422"/>
      <c r="E10" s="623"/>
      <c r="F10" s="600"/>
      <c r="G10" s="636"/>
      <c r="H10" s="467"/>
      <c r="I10" s="635"/>
      <c r="J10" s="467"/>
      <c r="K10" s="116"/>
      <c r="L10" s="434"/>
      <c r="M10" s="434"/>
      <c r="N10" s="434"/>
    </row>
    <row r="11" spans="1:15" ht="20.100000000000001" customHeight="1">
      <c r="A11" s="1069" t="s">
        <v>563</v>
      </c>
      <c r="B11" s="1069"/>
      <c r="C11" s="1069"/>
      <c r="D11" s="637"/>
      <c r="E11" s="1068" t="s">
        <v>754</v>
      </c>
      <c r="F11" s="1068"/>
      <c r="G11" s="639"/>
      <c r="H11" s="467">
        <v>98</v>
      </c>
      <c r="I11" s="635">
        <v>17</v>
      </c>
      <c r="J11" s="467">
        <v>5</v>
      </c>
      <c r="K11" s="116">
        <v>120</v>
      </c>
      <c r="L11" s="434"/>
      <c r="M11" s="434"/>
      <c r="N11" s="434"/>
    </row>
    <row r="12" spans="1:15" ht="20.100000000000001" customHeight="1">
      <c r="A12" s="1069"/>
      <c r="B12" s="1069"/>
      <c r="C12" s="1069"/>
      <c r="D12" s="637"/>
      <c r="E12" s="623"/>
      <c r="F12" s="600" t="s">
        <v>753</v>
      </c>
      <c r="G12" s="636"/>
      <c r="H12" s="467">
        <v>52</v>
      </c>
      <c r="I12" s="635">
        <v>0</v>
      </c>
      <c r="J12" s="467">
        <v>0</v>
      </c>
      <c r="K12" s="116">
        <v>52</v>
      </c>
      <c r="L12" s="434"/>
      <c r="M12" s="434"/>
      <c r="N12" s="434"/>
    </row>
    <row r="13" spans="1:15" ht="20.100000000000001" customHeight="1">
      <c r="A13" s="1069"/>
      <c r="B13" s="1069"/>
      <c r="C13" s="1069"/>
      <c r="D13" s="637"/>
      <c r="E13" s="623"/>
      <c r="F13" s="600" t="s">
        <v>752</v>
      </c>
      <c r="G13" s="636"/>
      <c r="H13" s="467">
        <v>35</v>
      </c>
      <c r="I13" s="635">
        <v>13</v>
      </c>
      <c r="J13" s="467">
        <v>1</v>
      </c>
      <c r="K13" s="116">
        <v>49</v>
      </c>
      <c r="L13" s="434"/>
      <c r="M13" s="434"/>
      <c r="N13" s="434"/>
    </row>
    <row r="14" spans="1:15" ht="20.100000000000001" customHeight="1">
      <c r="A14" s="1069"/>
      <c r="B14" s="1069"/>
      <c r="C14" s="1069"/>
      <c r="D14" s="637"/>
      <c r="E14" s="623"/>
      <c r="F14" s="600" t="s">
        <v>751</v>
      </c>
      <c r="G14" s="636"/>
      <c r="H14" s="467">
        <v>11</v>
      </c>
      <c r="I14" s="635">
        <v>0</v>
      </c>
      <c r="J14" s="467">
        <v>4</v>
      </c>
      <c r="K14" s="116">
        <v>15</v>
      </c>
      <c r="L14" s="434"/>
      <c r="M14" s="434"/>
      <c r="N14" s="434"/>
    </row>
    <row r="15" spans="1:15" ht="19.5" customHeight="1">
      <c r="A15" s="1069"/>
      <c r="B15" s="1069"/>
      <c r="C15" s="1069"/>
      <c r="D15" s="637"/>
      <c r="E15" s="623"/>
      <c r="F15" s="600" t="s">
        <v>750</v>
      </c>
      <c r="G15" s="636"/>
      <c r="H15" s="467">
        <v>0</v>
      </c>
      <c r="I15" s="635">
        <v>4</v>
      </c>
      <c r="J15" s="467">
        <v>0</v>
      </c>
      <c r="K15" s="116">
        <v>4</v>
      </c>
      <c r="L15" s="434"/>
      <c r="M15" s="434"/>
      <c r="N15" s="434"/>
    </row>
    <row r="16" spans="1:15" ht="9.9499999999999993" customHeight="1">
      <c r="A16" s="422"/>
      <c r="B16" s="422"/>
      <c r="C16" s="422"/>
      <c r="D16" s="422"/>
      <c r="E16" s="623"/>
      <c r="F16" s="600"/>
      <c r="G16" s="636"/>
      <c r="H16" s="467"/>
      <c r="I16" s="635"/>
      <c r="J16" s="467"/>
      <c r="K16" s="116"/>
      <c r="L16" s="434"/>
      <c r="M16" s="434"/>
      <c r="N16" s="434"/>
    </row>
    <row r="17" spans="1:14" ht="20.100000000000001" customHeight="1">
      <c r="A17" s="1069" t="s">
        <v>562</v>
      </c>
      <c r="B17" s="1069"/>
      <c r="C17" s="1069"/>
      <c r="D17" s="637"/>
      <c r="E17" s="1068" t="s">
        <v>754</v>
      </c>
      <c r="F17" s="1068"/>
      <c r="G17" s="639"/>
      <c r="H17" s="467">
        <v>88</v>
      </c>
      <c r="I17" s="635">
        <v>16</v>
      </c>
      <c r="J17" s="467">
        <v>39</v>
      </c>
      <c r="K17" s="116">
        <v>143</v>
      </c>
      <c r="L17" s="434"/>
      <c r="M17" s="434"/>
      <c r="N17" s="434"/>
    </row>
    <row r="18" spans="1:14" ht="20.100000000000001" customHeight="1">
      <c r="A18" s="1069"/>
      <c r="B18" s="1069"/>
      <c r="C18" s="1069"/>
      <c r="D18" s="637"/>
      <c r="E18" s="623"/>
      <c r="F18" s="600" t="s">
        <v>753</v>
      </c>
      <c r="G18" s="636"/>
      <c r="H18" s="467">
        <v>40</v>
      </c>
      <c r="I18" s="635">
        <v>0</v>
      </c>
      <c r="J18" s="467">
        <v>4</v>
      </c>
      <c r="K18" s="116">
        <v>44</v>
      </c>
      <c r="L18" s="434"/>
      <c r="M18" s="434"/>
      <c r="N18" s="434"/>
    </row>
    <row r="19" spans="1:14" ht="20.100000000000001" customHeight="1">
      <c r="A19" s="1069"/>
      <c r="B19" s="1069"/>
      <c r="C19" s="1069"/>
      <c r="D19" s="637"/>
      <c r="E19" s="623"/>
      <c r="F19" s="600" t="s">
        <v>752</v>
      </c>
      <c r="G19" s="636"/>
      <c r="H19" s="467">
        <v>38</v>
      </c>
      <c r="I19" s="635">
        <v>12</v>
      </c>
      <c r="J19" s="467">
        <v>21</v>
      </c>
      <c r="K19" s="116">
        <v>71</v>
      </c>
      <c r="L19" s="434"/>
      <c r="M19" s="434"/>
      <c r="N19" s="434"/>
    </row>
    <row r="20" spans="1:14" ht="20.100000000000001" customHeight="1">
      <c r="A20" s="1069"/>
      <c r="B20" s="1069"/>
      <c r="C20" s="1069"/>
      <c r="D20" s="637"/>
      <c r="E20" s="623"/>
      <c r="F20" s="600" t="s">
        <v>751</v>
      </c>
      <c r="G20" s="636"/>
      <c r="H20" s="467">
        <v>9</v>
      </c>
      <c r="I20" s="635">
        <v>0</v>
      </c>
      <c r="J20" s="467">
        <v>14</v>
      </c>
      <c r="K20" s="116">
        <v>23</v>
      </c>
      <c r="L20" s="434"/>
      <c r="M20" s="434"/>
      <c r="N20" s="434"/>
    </row>
    <row r="21" spans="1:14" ht="19.5" customHeight="1">
      <c r="A21" s="1069"/>
      <c r="B21" s="1069"/>
      <c r="C21" s="1069"/>
      <c r="D21" s="637"/>
      <c r="E21" s="623"/>
      <c r="F21" s="600" t="s">
        <v>750</v>
      </c>
      <c r="G21" s="636"/>
      <c r="H21" s="467">
        <v>1</v>
      </c>
      <c r="I21" s="635">
        <v>4</v>
      </c>
      <c r="J21" s="467">
        <v>0</v>
      </c>
      <c r="K21" s="116">
        <v>5</v>
      </c>
      <c r="L21" s="434"/>
      <c r="M21" s="434"/>
      <c r="N21" s="434"/>
    </row>
    <row r="22" spans="1:14" ht="9.75" customHeight="1">
      <c r="A22" s="638"/>
      <c r="B22" s="638"/>
      <c r="C22" s="638"/>
      <c r="D22" s="637"/>
      <c r="E22" s="623"/>
      <c r="F22" s="600"/>
      <c r="G22" s="636"/>
      <c r="H22" s="467"/>
      <c r="I22" s="635"/>
      <c r="J22" s="467"/>
      <c r="K22" s="116"/>
      <c r="L22" s="434"/>
      <c r="M22" s="434"/>
      <c r="N22" s="434"/>
    </row>
    <row r="23" spans="1:14" ht="19.5" customHeight="1">
      <c r="A23" s="1069" t="s">
        <v>574</v>
      </c>
      <c r="B23" s="1069"/>
      <c r="C23" s="1069"/>
      <c r="D23" s="637"/>
      <c r="E23" s="1068" t="s">
        <v>754</v>
      </c>
      <c r="F23" s="1068"/>
      <c r="G23" s="636"/>
      <c r="H23" s="467">
        <v>127</v>
      </c>
      <c r="I23" s="635">
        <v>16</v>
      </c>
      <c r="J23" s="467">
        <v>30</v>
      </c>
      <c r="K23" s="116">
        <v>173</v>
      </c>
      <c r="L23" s="434"/>
      <c r="M23" s="434"/>
      <c r="N23" s="434"/>
    </row>
    <row r="24" spans="1:14" ht="19.5" customHeight="1">
      <c r="A24" s="1069"/>
      <c r="B24" s="1069"/>
      <c r="C24" s="1069"/>
      <c r="D24" s="637"/>
      <c r="E24" s="623"/>
      <c r="F24" s="600" t="s">
        <v>753</v>
      </c>
      <c r="G24" s="636"/>
      <c r="H24" s="467">
        <v>49</v>
      </c>
      <c r="I24" s="635">
        <v>2</v>
      </c>
      <c r="J24" s="467">
        <v>0</v>
      </c>
      <c r="K24" s="116">
        <v>51</v>
      </c>
      <c r="L24" s="434"/>
      <c r="M24" s="434"/>
      <c r="N24" s="434"/>
    </row>
    <row r="25" spans="1:14" ht="19.5" customHeight="1">
      <c r="A25" s="1069"/>
      <c r="B25" s="1069"/>
      <c r="C25" s="1069"/>
      <c r="D25" s="637"/>
      <c r="E25" s="623"/>
      <c r="F25" s="600" t="s">
        <v>752</v>
      </c>
      <c r="G25" s="636"/>
      <c r="H25" s="467">
        <v>64</v>
      </c>
      <c r="I25" s="635">
        <v>12</v>
      </c>
      <c r="J25" s="467">
        <v>17</v>
      </c>
      <c r="K25" s="116">
        <v>93</v>
      </c>
      <c r="L25" s="434"/>
      <c r="M25" s="434"/>
      <c r="N25" s="434"/>
    </row>
    <row r="26" spans="1:14" ht="19.5" customHeight="1">
      <c r="A26" s="1069"/>
      <c r="B26" s="1069"/>
      <c r="C26" s="1069"/>
      <c r="D26" s="637"/>
      <c r="E26" s="623"/>
      <c r="F26" s="600" t="s">
        <v>751</v>
      </c>
      <c r="G26" s="636"/>
      <c r="H26" s="467">
        <v>14</v>
      </c>
      <c r="I26" s="635">
        <v>2</v>
      </c>
      <c r="J26" s="467">
        <v>13</v>
      </c>
      <c r="K26" s="116">
        <v>29</v>
      </c>
      <c r="L26" s="434"/>
      <c r="M26" s="434"/>
      <c r="N26" s="434"/>
    </row>
    <row r="27" spans="1:14" ht="19.5" customHeight="1">
      <c r="A27" s="1069"/>
      <c r="B27" s="1069"/>
      <c r="C27" s="1069"/>
      <c r="D27" s="637"/>
      <c r="E27" s="623"/>
      <c r="F27" s="600" t="s">
        <v>750</v>
      </c>
      <c r="G27" s="636"/>
      <c r="H27" s="467">
        <v>0</v>
      </c>
      <c r="I27" s="635">
        <v>0</v>
      </c>
      <c r="J27" s="467">
        <v>0</v>
      </c>
      <c r="K27" s="116">
        <v>0</v>
      </c>
      <c r="L27" s="434"/>
      <c r="M27" s="434"/>
      <c r="N27" s="434"/>
    </row>
    <row r="28" spans="1:14" ht="9.9499999999999993" customHeight="1">
      <c r="A28" s="422"/>
      <c r="B28" s="422"/>
      <c r="C28" s="422"/>
      <c r="D28" s="422"/>
      <c r="E28" s="623"/>
      <c r="F28" s="600"/>
      <c r="G28" s="636"/>
      <c r="H28" s="467"/>
      <c r="I28" s="635"/>
      <c r="J28" s="467"/>
      <c r="K28" s="116"/>
      <c r="L28" s="434"/>
      <c r="M28" s="434"/>
      <c r="N28" s="434"/>
    </row>
    <row r="29" spans="1:14" s="18" customFormat="1" ht="20.100000000000001" customHeight="1">
      <c r="A29" s="1070" t="s">
        <v>681</v>
      </c>
      <c r="B29" s="1070"/>
      <c r="C29" s="1070"/>
      <c r="D29" s="420"/>
      <c r="E29" s="1067" t="s">
        <v>754</v>
      </c>
      <c r="F29" s="1067"/>
      <c r="G29" s="634"/>
      <c r="H29" s="630">
        <v>156</v>
      </c>
      <c r="I29" s="630">
        <v>24</v>
      </c>
      <c r="J29" s="630">
        <v>16</v>
      </c>
      <c r="K29" s="630">
        <v>196</v>
      </c>
      <c r="L29" s="624"/>
      <c r="M29" s="624"/>
      <c r="N29" s="624"/>
    </row>
    <row r="30" spans="1:14" s="18" customFormat="1" ht="20.100000000000001" customHeight="1">
      <c r="A30" s="1070"/>
      <c r="B30" s="1070"/>
      <c r="C30" s="1070"/>
      <c r="D30" s="420"/>
      <c r="E30" s="633"/>
      <c r="F30" s="606" t="s">
        <v>753</v>
      </c>
      <c r="G30" s="632"/>
      <c r="H30" s="630">
        <v>40</v>
      </c>
      <c r="I30" s="631">
        <v>3</v>
      </c>
      <c r="J30" s="631">
        <v>0</v>
      </c>
      <c r="K30" s="630">
        <v>43</v>
      </c>
      <c r="L30" s="624"/>
      <c r="M30" s="624"/>
      <c r="N30" s="624"/>
    </row>
    <row r="31" spans="1:14" s="18" customFormat="1" ht="20.100000000000001" customHeight="1">
      <c r="A31" s="1070"/>
      <c r="B31" s="1070"/>
      <c r="C31" s="1070"/>
      <c r="D31" s="420"/>
      <c r="E31" s="633"/>
      <c r="F31" s="606" t="s">
        <v>752</v>
      </c>
      <c r="G31" s="632"/>
      <c r="H31" s="630">
        <v>101</v>
      </c>
      <c r="I31" s="630">
        <v>21</v>
      </c>
      <c r="J31" s="630">
        <v>10</v>
      </c>
      <c r="K31" s="630">
        <v>132</v>
      </c>
      <c r="L31" s="624"/>
      <c r="M31" s="624"/>
      <c r="N31" s="624"/>
    </row>
    <row r="32" spans="1:14" s="18" customFormat="1" ht="20.100000000000001" customHeight="1">
      <c r="A32" s="1070"/>
      <c r="B32" s="1070"/>
      <c r="C32" s="1070"/>
      <c r="D32" s="420"/>
      <c r="E32" s="633"/>
      <c r="F32" s="606" t="s">
        <v>751</v>
      </c>
      <c r="G32" s="632"/>
      <c r="H32" s="630">
        <v>15</v>
      </c>
      <c r="I32" s="631">
        <v>0</v>
      </c>
      <c r="J32" s="631">
        <v>6</v>
      </c>
      <c r="K32" s="630">
        <v>21</v>
      </c>
      <c r="L32" s="624"/>
      <c r="M32" s="624"/>
      <c r="N32" s="624"/>
    </row>
    <row r="33" spans="1:14" s="18" customFormat="1" ht="20.100000000000001" customHeight="1" thickBot="1">
      <c r="A33" s="1071"/>
      <c r="B33" s="1071"/>
      <c r="C33" s="1071"/>
      <c r="D33" s="629"/>
      <c r="E33" s="628"/>
      <c r="F33" s="604" t="s">
        <v>750</v>
      </c>
      <c r="G33" s="627"/>
      <c r="H33" s="626">
        <v>0</v>
      </c>
      <c r="I33" s="625">
        <v>0</v>
      </c>
      <c r="J33" s="626">
        <v>0</v>
      </c>
      <c r="K33" s="625">
        <v>0</v>
      </c>
      <c r="L33" s="624"/>
      <c r="M33" s="624"/>
      <c r="N33" s="624"/>
    </row>
    <row r="34" spans="1:14" ht="9.9499999999999993" customHeight="1">
      <c r="E34" s="623"/>
      <c r="F34" s="622"/>
      <c r="G34" s="622"/>
      <c r="H34" s="621"/>
      <c r="I34" s="621"/>
      <c r="J34" s="621"/>
    </row>
    <row r="35" spans="1:14" ht="20.100000000000001" customHeight="1">
      <c r="A35" s="1066" t="s">
        <v>749</v>
      </c>
      <c r="B35" s="1066"/>
      <c r="C35" s="1066"/>
      <c r="D35" s="1066"/>
      <c r="E35" s="1066"/>
      <c r="F35" s="1066"/>
      <c r="G35" s="1066"/>
      <c r="H35" s="1066"/>
    </row>
    <row r="37" spans="1:14" ht="19.5" customHeight="1"/>
  </sheetData>
  <mergeCells count="13">
    <mergeCell ref="A1:K1"/>
    <mergeCell ref="E5:F5"/>
    <mergeCell ref="A3:G3"/>
    <mergeCell ref="E11:F11"/>
    <mergeCell ref="A5:C9"/>
    <mergeCell ref="A35:H35"/>
    <mergeCell ref="E29:F29"/>
    <mergeCell ref="E23:F23"/>
    <mergeCell ref="A23:C27"/>
    <mergeCell ref="A11:C15"/>
    <mergeCell ref="A17:C21"/>
    <mergeCell ref="A29:C33"/>
    <mergeCell ref="E17:F17"/>
  </mergeCells>
  <phoneticPr fontId="2"/>
  <pageMargins left="0.7" right="0.7" top="0.75" bottom="0.75" header="0.3" footer="0.3"/>
  <pageSetup paperSize="9" scale="84" orientation="portrait" verticalDpi="300"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
  <sheetViews>
    <sheetView view="pageBreakPreview" zoomScaleNormal="100" zoomScaleSheetLayoutView="100" workbookViewId="0">
      <selection sqref="A1:L1"/>
    </sheetView>
  </sheetViews>
  <sheetFormatPr defaultRowHeight="13.5"/>
  <cols>
    <col min="1" max="1" width="4.625" style="398" customWidth="1"/>
    <col min="2" max="2" width="4" style="398" bestFit="1" customWidth="1"/>
    <col min="3" max="3" width="4.625" style="398" customWidth="1"/>
    <col min="4" max="11" width="11.625" style="398" customWidth="1"/>
    <col min="12" max="12" width="25.625" style="398" customWidth="1"/>
    <col min="13" max="15" width="4.25" style="398" customWidth="1"/>
    <col min="16" max="16384" width="9" style="398"/>
  </cols>
  <sheetData>
    <row r="1" spans="1:12" ht="27" customHeight="1">
      <c r="A1" s="1063" t="s">
        <v>775</v>
      </c>
      <c r="B1" s="1063"/>
      <c r="C1" s="1063"/>
      <c r="D1" s="1063"/>
      <c r="E1" s="1063"/>
      <c r="F1" s="1063"/>
      <c r="G1" s="1063"/>
      <c r="H1" s="1063"/>
      <c r="I1" s="1063"/>
      <c r="J1" s="1063"/>
      <c r="K1" s="1063"/>
      <c r="L1" s="1063"/>
    </row>
    <row r="2" spans="1:12" ht="20.100000000000001" customHeight="1" thickBot="1">
      <c r="A2" s="619"/>
      <c r="B2" s="619"/>
      <c r="C2" s="619"/>
      <c r="D2" s="619"/>
      <c r="E2" s="619"/>
      <c r="F2" s="619"/>
      <c r="G2" s="619"/>
      <c r="H2" s="619"/>
      <c r="I2" s="619"/>
      <c r="J2" s="619"/>
      <c r="K2" s="619"/>
      <c r="L2" s="619"/>
    </row>
    <row r="3" spans="1:12" ht="20.100000000000001" customHeight="1">
      <c r="A3" s="1079" t="s">
        <v>774</v>
      </c>
      <c r="B3" s="1078"/>
      <c r="C3" s="1078"/>
      <c r="D3" s="1076" t="s">
        <v>773</v>
      </c>
      <c r="E3" s="1077"/>
      <c r="F3" s="1077" t="s">
        <v>772</v>
      </c>
      <c r="G3" s="1077"/>
      <c r="H3" s="1078" t="s">
        <v>771</v>
      </c>
      <c r="I3" s="1078"/>
      <c r="J3" s="1005" t="s">
        <v>770</v>
      </c>
      <c r="K3" s="956"/>
      <c r="L3" s="1075" t="s">
        <v>769</v>
      </c>
    </row>
    <row r="4" spans="1:12" ht="20.100000000000001" customHeight="1">
      <c r="A4" s="1080"/>
      <c r="B4" s="1081"/>
      <c r="C4" s="1081"/>
      <c r="D4" s="662" t="s">
        <v>768</v>
      </c>
      <c r="E4" s="661" t="s">
        <v>767</v>
      </c>
      <c r="F4" s="661" t="s">
        <v>768</v>
      </c>
      <c r="G4" s="661" t="s">
        <v>767</v>
      </c>
      <c r="H4" s="661" t="s">
        <v>768</v>
      </c>
      <c r="I4" s="661" t="s">
        <v>767</v>
      </c>
      <c r="J4" s="661" t="s">
        <v>768</v>
      </c>
      <c r="K4" s="660" t="s">
        <v>767</v>
      </c>
      <c r="L4" s="957"/>
    </row>
    <row r="5" spans="1:12" ht="20.100000000000001" customHeight="1">
      <c r="A5" s="659"/>
      <c r="B5" s="659"/>
      <c r="C5" s="658"/>
      <c r="D5" s="657" t="s">
        <v>696</v>
      </c>
      <c r="E5" s="657" t="s">
        <v>91</v>
      </c>
      <c r="F5" s="657" t="s">
        <v>696</v>
      </c>
      <c r="G5" s="657" t="s">
        <v>91</v>
      </c>
      <c r="H5" s="657" t="s">
        <v>696</v>
      </c>
      <c r="I5" s="657" t="s">
        <v>91</v>
      </c>
      <c r="J5" s="657" t="s">
        <v>696</v>
      </c>
      <c r="K5" s="657" t="s">
        <v>91</v>
      </c>
      <c r="L5" s="656"/>
    </row>
    <row r="6" spans="1:12" ht="20.100000000000001" customHeight="1">
      <c r="A6" s="964" t="s">
        <v>711</v>
      </c>
      <c r="B6" s="964"/>
      <c r="C6" s="1004"/>
      <c r="D6" s="116">
        <v>4</v>
      </c>
      <c r="E6" s="116">
        <v>256</v>
      </c>
      <c r="F6" s="116">
        <v>1</v>
      </c>
      <c r="G6" s="467">
        <v>4</v>
      </c>
      <c r="H6" s="116">
        <v>2</v>
      </c>
      <c r="I6" s="116">
        <v>168</v>
      </c>
      <c r="J6" s="116">
        <v>1</v>
      </c>
      <c r="K6" s="116">
        <v>84</v>
      </c>
      <c r="L6" s="656" t="s">
        <v>766</v>
      </c>
    </row>
    <row r="7" spans="1:12" s="438" customFormat="1" ht="20.100000000000001" customHeight="1">
      <c r="A7" s="776" t="s">
        <v>563</v>
      </c>
      <c r="B7" s="776"/>
      <c r="C7" s="1001"/>
      <c r="D7" s="116">
        <v>9</v>
      </c>
      <c r="E7" s="116">
        <v>204</v>
      </c>
      <c r="F7" s="116">
        <v>1</v>
      </c>
      <c r="G7" s="467">
        <v>0</v>
      </c>
      <c r="H7" s="116">
        <v>8</v>
      </c>
      <c r="I7" s="116">
        <v>204</v>
      </c>
      <c r="J7" s="467">
        <v>0</v>
      </c>
      <c r="K7" s="467">
        <v>0</v>
      </c>
      <c r="L7" s="656" t="s">
        <v>765</v>
      </c>
    </row>
    <row r="8" spans="1:12" s="438" customFormat="1" ht="20.100000000000001" customHeight="1">
      <c r="A8" s="776" t="s">
        <v>562</v>
      </c>
      <c r="B8" s="776"/>
      <c r="C8" s="1001"/>
      <c r="D8" s="116">
        <v>4</v>
      </c>
      <c r="E8" s="116">
        <v>109</v>
      </c>
      <c r="F8" s="116">
        <v>2</v>
      </c>
      <c r="G8" s="467">
        <v>7</v>
      </c>
      <c r="H8" s="116">
        <v>4</v>
      </c>
      <c r="I8" s="116">
        <v>102</v>
      </c>
      <c r="J8" s="467">
        <v>0</v>
      </c>
      <c r="K8" s="467">
        <v>0</v>
      </c>
      <c r="L8" s="656" t="s">
        <v>764</v>
      </c>
    </row>
    <row r="9" spans="1:12" s="438" customFormat="1" ht="20.100000000000001" customHeight="1">
      <c r="A9" s="776" t="s">
        <v>574</v>
      </c>
      <c r="B9" s="776"/>
      <c r="C9" s="1001"/>
      <c r="D9" s="116">
        <v>10</v>
      </c>
      <c r="E9" s="116">
        <v>216</v>
      </c>
      <c r="F9" s="116">
        <v>2</v>
      </c>
      <c r="G9" s="467">
        <v>6</v>
      </c>
      <c r="H9" s="116">
        <v>8</v>
      </c>
      <c r="I9" s="116">
        <v>210</v>
      </c>
      <c r="J9" s="467">
        <v>0</v>
      </c>
      <c r="K9" s="467">
        <v>0</v>
      </c>
      <c r="L9" s="656" t="s">
        <v>763</v>
      </c>
    </row>
    <row r="10" spans="1:12" ht="20.100000000000001" customHeight="1" thickBot="1">
      <c r="A10" s="1002" t="s">
        <v>681</v>
      </c>
      <c r="B10" s="1002"/>
      <c r="C10" s="1003"/>
      <c r="D10" s="655">
        <v>9</v>
      </c>
      <c r="E10" s="654">
        <v>197</v>
      </c>
      <c r="F10" s="654">
        <v>2</v>
      </c>
      <c r="G10" s="653">
        <v>10</v>
      </c>
      <c r="H10" s="654">
        <v>5</v>
      </c>
      <c r="I10" s="654">
        <v>91</v>
      </c>
      <c r="J10" s="653">
        <v>1</v>
      </c>
      <c r="K10" s="653">
        <v>96</v>
      </c>
      <c r="L10" s="652" t="s">
        <v>762</v>
      </c>
    </row>
    <row r="11" spans="1:12" ht="9.9499999999999993" customHeight="1">
      <c r="B11" s="622"/>
      <c r="C11" s="622"/>
      <c r="D11" s="623"/>
      <c r="E11" s="623"/>
      <c r="F11" s="623"/>
      <c r="G11" s="623"/>
      <c r="H11" s="623"/>
      <c r="I11" s="623"/>
    </row>
    <row r="12" spans="1:12" ht="20.100000000000001" customHeight="1">
      <c r="A12" s="596" t="s">
        <v>761</v>
      </c>
      <c r="B12" s="596"/>
      <c r="C12" s="596"/>
      <c r="D12" s="596"/>
      <c r="E12" s="596"/>
      <c r="F12" s="596"/>
      <c r="G12" s="596"/>
      <c r="H12" s="596"/>
      <c r="I12" s="596"/>
      <c r="J12" s="635"/>
      <c r="K12" s="596"/>
      <c r="L12" s="596"/>
    </row>
    <row r="13" spans="1:12" ht="20.100000000000001" customHeight="1">
      <c r="A13" s="596" t="s">
        <v>760</v>
      </c>
      <c r="B13" s="596"/>
      <c r="C13" s="596"/>
      <c r="D13" s="596"/>
      <c r="E13" s="596"/>
      <c r="F13" s="596"/>
      <c r="G13" s="596"/>
      <c r="H13" s="596"/>
      <c r="I13" s="596"/>
      <c r="J13" s="596"/>
      <c r="K13" s="596"/>
      <c r="L13" s="596"/>
    </row>
    <row r="14" spans="1:12" ht="20.100000000000001" customHeight="1">
      <c r="A14" s="596" t="s">
        <v>749</v>
      </c>
      <c r="B14" s="596"/>
      <c r="C14" s="596"/>
      <c r="D14" s="596"/>
      <c r="E14" s="596"/>
      <c r="F14" s="596"/>
      <c r="G14" s="596"/>
      <c r="H14" s="596"/>
      <c r="I14" s="596"/>
      <c r="J14" s="596"/>
      <c r="K14" s="596"/>
      <c r="L14" s="596"/>
    </row>
  </sheetData>
  <mergeCells count="12">
    <mergeCell ref="A6:C6"/>
    <mergeCell ref="A7:C7"/>
    <mergeCell ref="A8:C8"/>
    <mergeCell ref="A10:C10"/>
    <mergeCell ref="A9:C9"/>
    <mergeCell ref="A1:L1"/>
    <mergeCell ref="J3:K3"/>
    <mergeCell ref="L3:L4"/>
    <mergeCell ref="D3:E3"/>
    <mergeCell ref="F3:G3"/>
    <mergeCell ref="H3:I3"/>
    <mergeCell ref="A3:C4"/>
  </mergeCells>
  <phoneticPr fontId="2"/>
  <printOptions horizontalCentered="1"/>
  <pageMargins left="0.70866141732283472" right="0.70866141732283472" top="0.74803149606299213" bottom="0.74803149606299213" header="0.31496062992125984" footer="0.31496062992125984"/>
  <pageSetup paperSize="9" scale="91"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
  <sheetViews>
    <sheetView view="pageBreakPreview" zoomScaleNormal="100" zoomScaleSheetLayoutView="100" workbookViewId="0">
      <selection activeCell="I5" sqref="I5"/>
    </sheetView>
  </sheetViews>
  <sheetFormatPr defaultRowHeight="13.5"/>
  <cols>
    <col min="1" max="1" width="4.625" style="398" customWidth="1"/>
    <col min="2" max="2" width="4" style="398" bestFit="1" customWidth="1"/>
    <col min="3" max="3" width="4.625" style="398" customWidth="1"/>
    <col min="4" max="15" width="9.625" style="398" customWidth="1"/>
    <col min="16" max="16384" width="9" style="398"/>
  </cols>
  <sheetData>
    <row r="1" spans="1:15" ht="27" customHeight="1">
      <c r="A1" s="1063" t="s">
        <v>783</v>
      </c>
      <c r="B1" s="1063"/>
      <c r="C1" s="1063"/>
      <c r="D1" s="1063"/>
      <c r="E1" s="1063"/>
      <c r="F1" s="1063"/>
      <c r="G1" s="1063"/>
      <c r="H1" s="1063"/>
      <c r="I1" s="1063"/>
      <c r="J1" s="1063"/>
      <c r="K1" s="1063"/>
      <c r="L1" s="1063"/>
      <c r="M1" s="1063"/>
      <c r="N1" s="1063"/>
      <c r="O1" s="1063"/>
    </row>
    <row r="2" spans="1:15" ht="20.100000000000001" customHeight="1" thickBot="1">
      <c r="A2" s="674" t="s">
        <v>782</v>
      </c>
      <c r="B2" s="596"/>
      <c r="C2" s="596"/>
      <c r="D2" s="596"/>
      <c r="E2" s="596"/>
      <c r="F2" s="596"/>
      <c r="G2" s="596"/>
      <c r="H2" s="596"/>
      <c r="I2" s="596"/>
      <c r="J2" s="596"/>
      <c r="K2" s="596"/>
      <c r="L2" s="596"/>
      <c r="N2" s="1023"/>
      <c r="O2" s="1023"/>
    </row>
    <row r="3" spans="1:15" ht="20.100000000000001" customHeight="1">
      <c r="A3" s="1054" t="s">
        <v>774</v>
      </c>
      <c r="B3" s="1053"/>
      <c r="C3" s="1053"/>
      <c r="D3" s="1084" t="s">
        <v>706</v>
      </c>
      <c r="E3" s="1085"/>
      <c r="F3" s="1085"/>
      <c r="G3" s="1078" t="s">
        <v>781</v>
      </c>
      <c r="H3" s="1078"/>
      <c r="I3" s="1078"/>
      <c r="J3" s="1078" t="s">
        <v>780</v>
      </c>
      <c r="K3" s="1078"/>
      <c r="L3" s="1078"/>
      <c r="M3" s="1005" t="s">
        <v>779</v>
      </c>
      <c r="N3" s="1005"/>
      <c r="O3" s="956"/>
    </row>
    <row r="4" spans="1:15" ht="20.100000000000001" customHeight="1">
      <c r="A4" s="1055"/>
      <c r="B4" s="1056"/>
      <c r="C4" s="1056"/>
      <c r="D4" s="673" t="s">
        <v>132</v>
      </c>
      <c r="E4" s="671" t="s">
        <v>778</v>
      </c>
      <c r="F4" s="671" t="s">
        <v>777</v>
      </c>
      <c r="G4" s="672" t="s">
        <v>132</v>
      </c>
      <c r="H4" s="671" t="s">
        <v>778</v>
      </c>
      <c r="I4" s="671" t="s">
        <v>777</v>
      </c>
      <c r="J4" s="672" t="s">
        <v>132</v>
      </c>
      <c r="K4" s="671" t="s">
        <v>778</v>
      </c>
      <c r="L4" s="671" t="s">
        <v>777</v>
      </c>
      <c r="M4" s="672" t="s">
        <v>132</v>
      </c>
      <c r="N4" s="671" t="s">
        <v>778</v>
      </c>
      <c r="O4" s="670" t="s">
        <v>777</v>
      </c>
    </row>
    <row r="5" spans="1:15" ht="20.100000000000001" customHeight="1">
      <c r="A5" s="964" t="s">
        <v>711</v>
      </c>
      <c r="B5" s="964"/>
      <c r="C5" s="1004"/>
      <c r="D5" s="116">
        <v>969</v>
      </c>
      <c r="E5" s="116">
        <v>681</v>
      </c>
      <c r="F5" s="116">
        <v>288</v>
      </c>
      <c r="G5" s="116">
        <v>15</v>
      </c>
      <c r="H5" s="467">
        <v>0</v>
      </c>
      <c r="I5" s="116">
        <v>15</v>
      </c>
      <c r="J5" s="116">
        <v>68</v>
      </c>
      <c r="K5" s="116">
        <v>35</v>
      </c>
      <c r="L5" s="116">
        <v>33</v>
      </c>
      <c r="M5" s="116">
        <v>886</v>
      </c>
      <c r="N5" s="116">
        <v>646</v>
      </c>
      <c r="O5" s="116">
        <v>240</v>
      </c>
    </row>
    <row r="6" spans="1:15" s="438" customFormat="1" ht="20.100000000000001" customHeight="1">
      <c r="A6" s="1082" t="s">
        <v>563</v>
      </c>
      <c r="B6" s="1082"/>
      <c r="C6" s="1083"/>
      <c r="D6" s="116">
        <v>1587</v>
      </c>
      <c r="E6" s="116">
        <v>1425</v>
      </c>
      <c r="F6" s="116">
        <v>162</v>
      </c>
      <c r="G6" s="467">
        <v>0</v>
      </c>
      <c r="H6" s="467">
        <v>0</v>
      </c>
      <c r="I6" s="467">
        <v>0</v>
      </c>
      <c r="J6" s="116">
        <v>26</v>
      </c>
      <c r="K6" s="116">
        <v>14</v>
      </c>
      <c r="L6" s="116">
        <v>12</v>
      </c>
      <c r="M6" s="116">
        <v>1561</v>
      </c>
      <c r="N6" s="116">
        <v>1411</v>
      </c>
      <c r="O6" s="116">
        <v>150</v>
      </c>
    </row>
    <row r="7" spans="1:15" s="438" customFormat="1" ht="20.100000000000001" customHeight="1">
      <c r="A7" s="1082" t="s">
        <v>562</v>
      </c>
      <c r="B7" s="1082"/>
      <c r="C7" s="1083"/>
      <c r="D7" s="116">
        <v>1259</v>
      </c>
      <c r="E7" s="116">
        <v>1057</v>
      </c>
      <c r="F7" s="116">
        <v>202</v>
      </c>
      <c r="G7" s="467">
        <v>4</v>
      </c>
      <c r="H7" s="467">
        <v>0</v>
      </c>
      <c r="I7" s="467">
        <v>4</v>
      </c>
      <c r="J7" s="116">
        <v>50</v>
      </c>
      <c r="K7" s="116">
        <v>36</v>
      </c>
      <c r="L7" s="116">
        <v>14</v>
      </c>
      <c r="M7" s="116">
        <v>1205</v>
      </c>
      <c r="N7" s="116">
        <v>1021</v>
      </c>
      <c r="O7" s="116">
        <v>184</v>
      </c>
    </row>
    <row r="8" spans="1:15" s="438" customFormat="1" ht="20.100000000000001" customHeight="1">
      <c r="A8" s="1082" t="s">
        <v>574</v>
      </c>
      <c r="B8" s="1082"/>
      <c r="C8" s="1083"/>
      <c r="D8" s="116">
        <v>1083</v>
      </c>
      <c r="E8" s="116">
        <v>886</v>
      </c>
      <c r="F8" s="116">
        <v>197</v>
      </c>
      <c r="G8" s="467">
        <v>2</v>
      </c>
      <c r="H8" s="467">
        <v>2</v>
      </c>
      <c r="I8" s="467">
        <v>0</v>
      </c>
      <c r="J8" s="116">
        <v>17</v>
      </c>
      <c r="K8" s="116">
        <v>8</v>
      </c>
      <c r="L8" s="116">
        <v>9</v>
      </c>
      <c r="M8" s="116">
        <v>1064</v>
      </c>
      <c r="N8" s="116">
        <v>876</v>
      </c>
      <c r="O8" s="116">
        <v>188</v>
      </c>
    </row>
    <row r="9" spans="1:15" s="18" customFormat="1" ht="20.100000000000001" customHeight="1" thickBot="1">
      <c r="A9" s="1002" t="s">
        <v>681</v>
      </c>
      <c r="B9" s="1002"/>
      <c r="C9" s="1003"/>
      <c r="D9" s="592">
        <v>1170</v>
      </c>
      <c r="E9" s="591">
        <v>985</v>
      </c>
      <c r="F9" s="591">
        <v>185</v>
      </c>
      <c r="G9" s="669">
        <v>20</v>
      </c>
      <c r="H9" s="669">
        <v>0</v>
      </c>
      <c r="I9" s="669">
        <v>20</v>
      </c>
      <c r="J9" s="591">
        <v>67</v>
      </c>
      <c r="K9" s="591">
        <v>53</v>
      </c>
      <c r="L9" s="591">
        <v>14</v>
      </c>
      <c r="M9" s="668">
        <v>1083</v>
      </c>
      <c r="N9" s="668">
        <v>932</v>
      </c>
      <c r="O9" s="591">
        <v>151</v>
      </c>
    </row>
    <row r="10" spans="1:15" ht="9.9499999999999993" customHeight="1">
      <c r="B10" s="667"/>
      <c r="C10" s="667"/>
      <c r="D10" s="665"/>
      <c r="E10" s="666"/>
      <c r="F10" s="666"/>
      <c r="G10" s="665"/>
      <c r="H10" s="665"/>
      <c r="I10" s="665"/>
      <c r="J10" s="665"/>
      <c r="K10" s="665"/>
      <c r="L10" s="665"/>
      <c r="M10" s="664"/>
      <c r="N10" s="664"/>
      <c r="O10" s="664"/>
    </row>
    <row r="11" spans="1:15" ht="20.100000000000001" customHeight="1">
      <c r="A11" s="663" t="s">
        <v>776</v>
      </c>
      <c r="B11" s="663"/>
      <c r="C11" s="663"/>
      <c r="D11" s="663"/>
      <c r="E11" s="663"/>
      <c r="F11" s="663"/>
      <c r="G11" s="663"/>
      <c r="H11" s="663"/>
      <c r="I11" s="663"/>
      <c r="J11" s="663"/>
      <c r="K11" s="663"/>
      <c r="L11" s="663"/>
      <c r="M11" s="663"/>
      <c r="N11" s="663"/>
      <c r="O11" s="635"/>
    </row>
  </sheetData>
  <mergeCells count="12">
    <mergeCell ref="A9:C9"/>
    <mergeCell ref="A8:C8"/>
    <mergeCell ref="A1:O1"/>
    <mergeCell ref="M3:O3"/>
    <mergeCell ref="D3:F3"/>
    <mergeCell ref="G3:I3"/>
    <mergeCell ref="J3:L3"/>
    <mergeCell ref="N2:O2"/>
    <mergeCell ref="A3:C4"/>
    <mergeCell ref="A5:C5"/>
    <mergeCell ref="A6:C6"/>
    <mergeCell ref="A7:C7"/>
  </mergeCells>
  <phoneticPr fontId="2"/>
  <printOptions horizontalCentered="1"/>
  <pageMargins left="0.70866141732283472" right="0.70866141732283472" top="0.74803149606299213" bottom="0.74803149606299213" header="0.31496062992125984" footer="0.31496062992125984"/>
  <pageSetup paperSize="9" scale="93" orientation="landscape" verticalDpi="12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2"/>
  <sheetViews>
    <sheetView view="pageBreakPreview" zoomScale="80" zoomScaleNormal="100" zoomScaleSheetLayoutView="80" workbookViewId="0">
      <selection sqref="A1:X1"/>
    </sheetView>
  </sheetViews>
  <sheetFormatPr defaultRowHeight="13.5"/>
  <cols>
    <col min="1" max="1" width="5.125" style="398" customWidth="1"/>
    <col min="2" max="2" width="4.5" style="398" bestFit="1" customWidth="1"/>
    <col min="3" max="3" width="5.125" style="398" customWidth="1"/>
    <col min="4" max="4" width="9.625" style="398" bestFit="1" customWidth="1"/>
    <col min="5" max="5" width="9.25" style="398" customWidth="1"/>
    <col min="6" max="21" width="8.5" style="398" customWidth="1"/>
    <col min="22" max="22" width="9.625" style="398" customWidth="1"/>
    <col min="23" max="24" width="8.5" style="398" customWidth="1"/>
    <col min="25" max="27" width="3.875" style="398" customWidth="1"/>
    <col min="28" max="16384" width="9" style="398"/>
  </cols>
  <sheetData>
    <row r="1" spans="1:24" ht="27" customHeight="1">
      <c r="A1" s="1088" t="s">
        <v>792</v>
      </c>
      <c r="B1" s="1088"/>
      <c r="C1" s="1088"/>
      <c r="D1" s="1088"/>
      <c r="E1" s="1088"/>
      <c r="F1" s="1088"/>
      <c r="G1" s="1088"/>
      <c r="H1" s="1088"/>
      <c r="I1" s="1088"/>
      <c r="J1" s="1088"/>
      <c r="K1" s="1088"/>
      <c r="L1" s="1088"/>
      <c r="M1" s="1088"/>
      <c r="N1" s="1088"/>
      <c r="O1" s="1088"/>
      <c r="P1" s="1088"/>
      <c r="Q1" s="1088"/>
      <c r="R1" s="1088"/>
      <c r="S1" s="1088"/>
      <c r="T1" s="1088"/>
      <c r="U1" s="1088"/>
      <c r="V1" s="1088"/>
      <c r="W1" s="1088"/>
      <c r="X1" s="1088"/>
    </row>
    <row r="2" spans="1:24" ht="20.100000000000001" customHeight="1" thickBot="1">
      <c r="A2" s="1087" t="s">
        <v>782</v>
      </c>
      <c r="B2" s="1087"/>
      <c r="C2" s="1087"/>
      <c r="D2" s="663"/>
      <c r="E2" s="663"/>
      <c r="F2" s="663"/>
      <c r="G2" s="663"/>
      <c r="H2" s="663"/>
      <c r="I2" s="663"/>
      <c r="J2" s="663"/>
      <c r="K2" s="663"/>
      <c r="L2" s="663"/>
      <c r="M2" s="663"/>
      <c r="N2" s="663"/>
      <c r="O2" s="663"/>
      <c r="P2" s="663"/>
      <c r="Q2" s="663"/>
      <c r="R2" s="663"/>
      <c r="S2" s="401"/>
      <c r="T2" s="401"/>
      <c r="U2" s="401"/>
      <c r="V2" s="401"/>
      <c r="W2" s="1089"/>
      <c r="X2" s="1089"/>
    </row>
    <row r="3" spans="1:24" s="425" customFormat="1" ht="20.100000000000001" customHeight="1">
      <c r="A3" s="1079" t="s">
        <v>774</v>
      </c>
      <c r="B3" s="1078"/>
      <c r="C3" s="1078"/>
      <c r="D3" s="1084" t="s">
        <v>706</v>
      </c>
      <c r="E3" s="1085"/>
      <c r="F3" s="1085"/>
      <c r="G3" s="1078" t="s">
        <v>791</v>
      </c>
      <c r="H3" s="1078"/>
      <c r="I3" s="1078"/>
      <c r="J3" s="1078" t="s">
        <v>790</v>
      </c>
      <c r="K3" s="1078"/>
      <c r="L3" s="1078"/>
      <c r="M3" s="1078" t="s">
        <v>789</v>
      </c>
      <c r="N3" s="1078"/>
      <c r="O3" s="1078"/>
      <c r="P3" s="1078" t="s">
        <v>788</v>
      </c>
      <c r="Q3" s="1078"/>
      <c r="R3" s="1078"/>
      <c r="S3" s="1005" t="s">
        <v>787</v>
      </c>
      <c r="T3" s="1005"/>
      <c r="U3" s="1005"/>
      <c r="V3" s="1005" t="s">
        <v>786</v>
      </c>
      <c r="W3" s="1005"/>
      <c r="X3" s="956"/>
    </row>
    <row r="4" spans="1:24" s="425" customFormat="1" ht="20.100000000000001" customHeight="1">
      <c r="A4" s="1080"/>
      <c r="B4" s="1081"/>
      <c r="C4" s="1081"/>
      <c r="D4" s="679" t="s">
        <v>132</v>
      </c>
      <c r="E4" s="678" t="s">
        <v>778</v>
      </c>
      <c r="F4" s="678" t="s">
        <v>777</v>
      </c>
      <c r="G4" s="678" t="s">
        <v>132</v>
      </c>
      <c r="H4" s="678" t="s">
        <v>778</v>
      </c>
      <c r="I4" s="678" t="s">
        <v>777</v>
      </c>
      <c r="J4" s="678" t="s">
        <v>132</v>
      </c>
      <c r="K4" s="678" t="s">
        <v>778</v>
      </c>
      <c r="L4" s="678" t="s">
        <v>777</v>
      </c>
      <c r="M4" s="678" t="s">
        <v>132</v>
      </c>
      <c r="N4" s="678" t="s">
        <v>778</v>
      </c>
      <c r="O4" s="678" t="s">
        <v>777</v>
      </c>
      <c r="P4" s="678" t="s">
        <v>132</v>
      </c>
      <c r="Q4" s="678" t="s">
        <v>778</v>
      </c>
      <c r="R4" s="678" t="s">
        <v>777</v>
      </c>
      <c r="S4" s="678" t="s">
        <v>132</v>
      </c>
      <c r="T4" s="678" t="s">
        <v>778</v>
      </c>
      <c r="U4" s="678" t="s">
        <v>777</v>
      </c>
      <c r="V4" s="678" t="s">
        <v>132</v>
      </c>
      <c r="W4" s="678" t="s">
        <v>778</v>
      </c>
      <c r="X4" s="677" t="s">
        <v>777</v>
      </c>
    </row>
    <row r="5" spans="1:24" s="438" customFormat="1" ht="20.100000000000001" customHeight="1">
      <c r="A5" s="964" t="s">
        <v>711</v>
      </c>
      <c r="B5" s="964"/>
      <c r="C5" s="1004"/>
      <c r="D5" s="116">
        <v>1064</v>
      </c>
      <c r="E5" s="116">
        <v>499</v>
      </c>
      <c r="F5" s="116">
        <v>565</v>
      </c>
      <c r="G5" s="116">
        <v>6</v>
      </c>
      <c r="H5" s="467">
        <v>0</v>
      </c>
      <c r="I5" s="116">
        <v>6</v>
      </c>
      <c r="J5" s="116">
        <v>300</v>
      </c>
      <c r="K5" s="116">
        <v>76</v>
      </c>
      <c r="L5" s="116">
        <v>224</v>
      </c>
      <c r="M5" s="467">
        <v>0</v>
      </c>
      <c r="N5" s="467">
        <v>0</v>
      </c>
      <c r="O5" s="467">
        <v>0</v>
      </c>
      <c r="P5" s="467">
        <v>0</v>
      </c>
      <c r="Q5" s="467">
        <v>0</v>
      </c>
      <c r="R5" s="467">
        <v>0</v>
      </c>
      <c r="S5" s="116">
        <v>171</v>
      </c>
      <c r="T5" s="116">
        <v>49</v>
      </c>
      <c r="U5" s="116">
        <v>122</v>
      </c>
      <c r="V5" s="116">
        <v>587</v>
      </c>
      <c r="W5" s="116">
        <v>374</v>
      </c>
      <c r="X5" s="116">
        <v>213</v>
      </c>
    </row>
    <row r="6" spans="1:24" ht="20.100000000000001" customHeight="1">
      <c r="A6" s="1082" t="s">
        <v>563</v>
      </c>
      <c r="B6" s="1082"/>
      <c r="C6" s="1083"/>
      <c r="D6" s="116">
        <v>1032</v>
      </c>
      <c r="E6" s="116">
        <v>761</v>
      </c>
      <c r="F6" s="116">
        <v>271</v>
      </c>
      <c r="G6" s="116">
        <v>3</v>
      </c>
      <c r="H6" s="467">
        <v>3</v>
      </c>
      <c r="I6" s="467">
        <v>0</v>
      </c>
      <c r="J6" s="116">
        <v>209</v>
      </c>
      <c r="K6" s="116">
        <v>104</v>
      </c>
      <c r="L6" s="116">
        <v>105</v>
      </c>
      <c r="M6" s="467">
        <v>0</v>
      </c>
      <c r="N6" s="467">
        <v>0</v>
      </c>
      <c r="O6" s="467">
        <v>0</v>
      </c>
      <c r="P6" s="467">
        <v>0</v>
      </c>
      <c r="Q6" s="467">
        <v>0</v>
      </c>
      <c r="R6" s="467">
        <v>0</v>
      </c>
      <c r="S6" s="116">
        <v>106</v>
      </c>
      <c r="T6" s="116">
        <v>47</v>
      </c>
      <c r="U6" s="116">
        <v>59</v>
      </c>
      <c r="V6" s="116">
        <v>714</v>
      </c>
      <c r="W6" s="116">
        <v>607</v>
      </c>
      <c r="X6" s="116">
        <v>107</v>
      </c>
    </row>
    <row r="7" spans="1:24" ht="20.100000000000001" customHeight="1">
      <c r="A7" s="1082" t="s">
        <v>562</v>
      </c>
      <c r="B7" s="1082"/>
      <c r="C7" s="1083"/>
      <c r="D7" s="116">
        <v>1358</v>
      </c>
      <c r="E7" s="116">
        <v>956</v>
      </c>
      <c r="F7" s="116">
        <v>402</v>
      </c>
      <c r="G7" s="116">
        <v>2</v>
      </c>
      <c r="H7" s="467">
        <v>0</v>
      </c>
      <c r="I7" s="467">
        <v>2</v>
      </c>
      <c r="J7" s="116">
        <v>248</v>
      </c>
      <c r="K7" s="116">
        <v>131</v>
      </c>
      <c r="L7" s="116">
        <v>117</v>
      </c>
      <c r="M7" s="467">
        <v>0</v>
      </c>
      <c r="N7" s="467">
        <v>0</v>
      </c>
      <c r="O7" s="467">
        <v>0</v>
      </c>
      <c r="P7" s="467">
        <v>0</v>
      </c>
      <c r="Q7" s="467">
        <v>0</v>
      </c>
      <c r="R7" s="467">
        <v>0</v>
      </c>
      <c r="S7" s="116">
        <v>94</v>
      </c>
      <c r="T7" s="116">
        <v>22</v>
      </c>
      <c r="U7" s="116">
        <v>72</v>
      </c>
      <c r="V7" s="116">
        <v>1014</v>
      </c>
      <c r="W7" s="116">
        <v>803</v>
      </c>
      <c r="X7" s="116">
        <v>211</v>
      </c>
    </row>
    <row r="8" spans="1:24" ht="20.100000000000001" customHeight="1">
      <c r="A8" s="1082" t="s">
        <v>574</v>
      </c>
      <c r="B8" s="1082"/>
      <c r="C8" s="1083"/>
      <c r="D8" s="116">
        <v>1648</v>
      </c>
      <c r="E8" s="116">
        <v>1094</v>
      </c>
      <c r="F8" s="116">
        <v>554</v>
      </c>
      <c r="G8" s="116">
        <v>2</v>
      </c>
      <c r="H8" s="467">
        <v>2</v>
      </c>
      <c r="I8" s="467">
        <v>0</v>
      </c>
      <c r="J8" s="116">
        <v>310</v>
      </c>
      <c r="K8" s="116">
        <v>179</v>
      </c>
      <c r="L8" s="116">
        <v>131</v>
      </c>
      <c r="M8" s="467">
        <v>0</v>
      </c>
      <c r="N8" s="467">
        <v>0</v>
      </c>
      <c r="O8" s="467">
        <v>0</v>
      </c>
      <c r="P8" s="467">
        <v>0</v>
      </c>
      <c r="Q8" s="467">
        <v>0</v>
      </c>
      <c r="R8" s="467">
        <v>0</v>
      </c>
      <c r="S8" s="116">
        <v>107</v>
      </c>
      <c r="T8" s="116">
        <v>40</v>
      </c>
      <c r="U8" s="116">
        <v>67</v>
      </c>
      <c r="V8" s="116">
        <v>1229</v>
      </c>
      <c r="W8" s="116">
        <v>873</v>
      </c>
      <c r="X8" s="116">
        <v>356</v>
      </c>
    </row>
    <row r="9" spans="1:24" s="18" customFormat="1" ht="20.100000000000001" customHeight="1" thickBot="1">
      <c r="A9" s="1002" t="s">
        <v>681</v>
      </c>
      <c r="B9" s="1002"/>
      <c r="C9" s="1003"/>
      <c r="D9" s="592">
        <v>1508</v>
      </c>
      <c r="E9" s="591">
        <v>1110</v>
      </c>
      <c r="F9" s="591">
        <v>398</v>
      </c>
      <c r="G9" s="591">
        <v>3</v>
      </c>
      <c r="H9" s="626">
        <v>0</v>
      </c>
      <c r="I9" s="669">
        <v>3</v>
      </c>
      <c r="J9" s="591">
        <v>218</v>
      </c>
      <c r="K9" s="591">
        <v>105</v>
      </c>
      <c r="L9" s="591">
        <v>113</v>
      </c>
      <c r="M9" s="626">
        <v>0</v>
      </c>
      <c r="N9" s="626">
        <v>0</v>
      </c>
      <c r="O9" s="626">
        <v>0</v>
      </c>
      <c r="P9" s="669">
        <v>0</v>
      </c>
      <c r="Q9" s="626">
        <v>0</v>
      </c>
      <c r="R9" s="669">
        <v>0</v>
      </c>
      <c r="S9" s="591">
        <v>76</v>
      </c>
      <c r="T9" s="591">
        <v>31</v>
      </c>
      <c r="U9" s="591">
        <v>45</v>
      </c>
      <c r="V9" s="591">
        <v>1210</v>
      </c>
      <c r="W9" s="591">
        <v>974</v>
      </c>
      <c r="X9" s="591">
        <v>236</v>
      </c>
    </row>
    <row r="10" spans="1:24" ht="9.9499999999999993" customHeight="1">
      <c r="B10" s="640"/>
      <c r="C10" s="640"/>
      <c r="D10" s="676"/>
      <c r="E10" s="621"/>
      <c r="F10" s="621"/>
      <c r="G10" s="676"/>
      <c r="H10" s="676"/>
      <c r="I10" s="676"/>
      <c r="J10" s="676"/>
      <c r="K10" s="676"/>
      <c r="L10" s="676"/>
      <c r="M10" s="621"/>
      <c r="N10" s="621"/>
      <c r="O10" s="621"/>
      <c r="P10" s="621"/>
      <c r="Q10" s="621"/>
      <c r="R10" s="621"/>
      <c r="S10" s="675"/>
      <c r="T10" s="675"/>
      <c r="U10" s="675"/>
      <c r="V10" s="675"/>
      <c r="W10" s="675"/>
      <c r="X10" s="675"/>
    </row>
    <row r="11" spans="1:24" ht="20.100000000000001" customHeight="1">
      <c r="A11" s="663" t="s">
        <v>785</v>
      </c>
      <c r="B11" s="663"/>
      <c r="C11" s="663"/>
      <c r="D11" s="663"/>
      <c r="E11" s="663"/>
      <c r="F11" s="663"/>
      <c r="G11" s="663"/>
      <c r="H11" s="663"/>
      <c r="I11" s="663"/>
      <c r="J11" s="663"/>
      <c r="K11" s="663"/>
      <c r="L11" s="663"/>
      <c r="M11" s="663"/>
      <c r="N11" s="663"/>
      <c r="O11" s="663"/>
      <c r="P11" s="663"/>
      <c r="Q11" s="663"/>
      <c r="R11" s="663"/>
      <c r="S11" s="663"/>
      <c r="T11" s="663"/>
      <c r="U11" s="663"/>
      <c r="V11" s="663"/>
      <c r="W11" s="663"/>
      <c r="X11" s="663"/>
    </row>
    <row r="12" spans="1:24" ht="20.100000000000001" customHeight="1">
      <c r="A12" s="1086" t="s">
        <v>784</v>
      </c>
      <c r="B12" s="1086"/>
      <c r="C12" s="1086"/>
      <c r="D12" s="1086"/>
      <c r="E12" s="1086"/>
      <c r="F12" s="1086"/>
      <c r="G12" s="663"/>
      <c r="H12" s="663"/>
      <c r="I12" s="663"/>
      <c r="J12" s="663"/>
      <c r="K12" s="663"/>
      <c r="L12" s="663"/>
      <c r="M12" s="663"/>
      <c r="N12" s="663"/>
      <c r="O12" s="663"/>
      <c r="P12" s="663"/>
      <c r="Q12" s="663"/>
      <c r="R12" s="663"/>
      <c r="S12" s="401"/>
      <c r="T12" s="401"/>
      <c r="U12" s="401"/>
      <c r="V12" s="401"/>
      <c r="W12" s="401"/>
      <c r="X12" s="401"/>
    </row>
  </sheetData>
  <mergeCells count="17">
    <mergeCell ref="A1:X1"/>
    <mergeCell ref="D3:F3"/>
    <mergeCell ref="G3:I3"/>
    <mergeCell ref="M3:O3"/>
    <mergeCell ref="P3:R3"/>
    <mergeCell ref="J3:L3"/>
    <mergeCell ref="W2:X2"/>
    <mergeCell ref="S3:U3"/>
    <mergeCell ref="V3:X3"/>
    <mergeCell ref="A7:C7"/>
    <mergeCell ref="A9:C9"/>
    <mergeCell ref="A12:F12"/>
    <mergeCell ref="A3:C4"/>
    <mergeCell ref="A2:C2"/>
    <mergeCell ref="A5:C5"/>
    <mergeCell ref="A6:C6"/>
    <mergeCell ref="A8:C8"/>
  </mergeCells>
  <phoneticPr fontId="2"/>
  <pageMargins left="0.7" right="0.7" top="0.75" bottom="0.75" header="0.3" footer="0.3"/>
  <pageSetup paperSize="9" scale="61" orientation="landscape" verticalDpi="12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view="pageBreakPreview" zoomScaleNormal="100" zoomScaleSheetLayoutView="100" workbookViewId="0">
      <selection sqref="A1:G1"/>
    </sheetView>
  </sheetViews>
  <sheetFormatPr defaultColWidth="9" defaultRowHeight="13.5"/>
  <cols>
    <col min="1" max="3" width="6.125" style="398" customWidth="1"/>
    <col min="4" max="6" width="21.625" style="398" customWidth="1"/>
    <col min="7" max="7" width="22.5" style="398" customWidth="1"/>
    <col min="8" max="16384" width="9" style="398"/>
  </cols>
  <sheetData>
    <row r="1" spans="1:11" ht="27" customHeight="1">
      <c r="A1" s="959" t="s">
        <v>803</v>
      </c>
      <c r="B1" s="959"/>
      <c r="C1" s="959"/>
      <c r="D1" s="959"/>
      <c r="E1" s="959"/>
      <c r="F1" s="959"/>
      <c r="G1" s="959"/>
    </row>
    <row r="2" spans="1:11" ht="20.100000000000001" customHeight="1" thickBot="1">
      <c r="A2" s="435"/>
      <c r="B2" s="435"/>
      <c r="C2" s="435"/>
      <c r="D2" s="435"/>
      <c r="E2" s="435"/>
      <c r="F2" s="435"/>
      <c r="G2" s="435"/>
    </row>
    <row r="3" spans="1:11" ht="30" customHeight="1">
      <c r="A3" s="1096" t="s">
        <v>802</v>
      </c>
      <c r="B3" s="1097"/>
      <c r="C3" s="1097"/>
      <c r="D3" s="687" t="s">
        <v>801</v>
      </c>
      <c r="E3" s="687" t="s">
        <v>800</v>
      </c>
      <c r="F3" s="687" t="s">
        <v>799</v>
      </c>
      <c r="G3" s="686" t="s">
        <v>798</v>
      </c>
    </row>
    <row r="4" spans="1:11" ht="20.100000000000001" customHeight="1">
      <c r="A4" s="431"/>
      <c r="B4" s="431"/>
      <c r="C4" s="431"/>
      <c r="D4" s="685" t="s">
        <v>91</v>
      </c>
      <c r="E4" s="428" t="s">
        <v>91</v>
      </c>
      <c r="F4" s="428" t="s">
        <v>696</v>
      </c>
      <c r="G4" s="428" t="s">
        <v>91</v>
      </c>
    </row>
    <row r="5" spans="1:11" ht="20.100000000000001" customHeight="1">
      <c r="A5" s="964" t="s">
        <v>797</v>
      </c>
      <c r="B5" s="964"/>
      <c r="C5" s="1004"/>
      <c r="D5" s="1092">
        <v>88</v>
      </c>
      <c r="E5" s="1094">
        <v>740</v>
      </c>
      <c r="F5" s="1094">
        <v>270</v>
      </c>
      <c r="G5" s="682">
        <v>32</v>
      </c>
    </row>
    <row r="6" spans="1:11" ht="20.100000000000001" customHeight="1">
      <c r="A6" s="964"/>
      <c r="B6" s="964"/>
      <c r="C6" s="1004"/>
      <c r="D6" s="1092"/>
      <c r="E6" s="1094"/>
      <c r="F6" s="1094"/>
      <c r="G6" s="684">
        <v>12</v>
      </c>
      <c r="K6" s="535"/>
    </row>
    <row r="7" spans="1:11" ht="20.100000000000001" customHeight="1">
      <c r="A7" s="964">
        <v>30</v>
      </c>
      <c r="B7" s="964"/>
      <c r="C7" s="1004"/>
      <c r="D7" s="1092">
        <v>72</v>
      </c>
      <c r="E7" s="1094">
        <v>558</v>
      </c>
      <c r="F7" s="1094">
        <v>189</v>
      </c>
      <c r="G7" s="682">
        <v>16</v>
      </c>
    </row>
    <row r="8" spans="1:11" ht="20.100000000000001" customHeight="1">
      <c r="A8" s="964"/>
      <c r="B8" s="964"/>
      <c r="C8" s="1004"/>
      <c r="D8" s="1092"/>
      <c r="E8" s="1094"/>
      <c r="F8" s="1094"/>
      <c r="G8" s="684">
        <v>15</v>
      </c>
    </row>
    <row r="9" spans="1:11" ht="20.100000000000001" customHeight="1">
      <c r="A9" s="964" t="s">
        <v>579</v>
      </c>
      <c r="B9" s="964"/>
      <c r="C9" s="1004"/>
      <c r="D9" s="1092">
        <v>69</v>
      </c>
      <c r="E9" s="1094">
        <v>634</v>
      </c>
      <c r="F9" s="1094">
        <v>215</v>
      </c>
      <c r="G9" s="682">
        <v>36</v>
      </c>
    </row>
    <row r="10" spans="1:11" ht="20.100000000000001" customHeight="1">
      <c r="A10" s="964"/>
      <c r="B10" s="964"/>
      <c r="C10" s="1004"/>
      <c r="D10" s="1092"/>
      <c r="E10" s="1094"/>
      <c r="F10" s="1094"/>
      <c r="G10" s="684">
        <v>23</v>
      </c>
    </row>
    <row r="11" spans="1:11" s="438" customFormat="1" ht="20.100000000000001" customHeight="1">
      <c r="A11" s="776" t="s">
        <v>563</v>
      </c>
      <c r="B11" s="776"/>
      <c r="C11" s="1001"/>
      <c r="D11" s="1092">
        <v>38</v>
      </c>
      <c r="E11" s="1094">
        <v>277</v>
      </c>
      <c r="F11" s="1094">
        <v>105</v>
      </c>
      <c r="G11" s="682">
        <v>2</v>
      </c>
    </row>
    <row r="12" spans="1:11" s="438" customFormat="1" ht="20.100000000000001" customHeight="1">
      <c r="A12" s="776"/>
      <c r="B12" s="776"/>
      <c r="C12" s="1001"/>
      <c r="D12" s="1092"/>
      <c r="E12" s="1094"/>
      <c r="F12" s="1094"/>
      <c r="G12" s="683" t="s">
        <v>796</v>
      </c>
    </row>
    <row r="13" spans="1:11" s="438" customFormat="1" ht="20.100000000000001" customHeight="1">
      <c r="A13" s="776" t="s">
        <v>562</v>
      </c>
      <c r="B13" s="776"/>
      <c r="C13" s="1001"/>
      <c r="D13" s="1092">
        <v>37</v>
      </c>
      <c r="E13" s="1094">
        <v>206</v>
      </c>
      <c r="F13" s="1094">
        <v>77</v>
      </c>
      <c r="G13" s="682">
        <v>23</v>
      </c>
    </row>
    <row r="14" spans="1:11" s="438" customFormat="1" ht="20.100000000000001" customHeight="1" thickBot="1">
      <c r="A14" s="1090"/>
      <c r="B14" s="1090"/>
      <c r="C14" s="1091"/>
      <c r="D14" s="1093"/>
      <c r="E14" s="1095"/>
      <c r="F14" s="1095"/>
      <c r="G14" s="681">
        <v>10</v>
      </c>
    </row>
    <row r="15" spans="1:11" s="438" customFormat="1" ht="10.15" customHeight="1">
      <c r="B15" s="435"/>
      <c r="C15" s="435"/>
      <c r="D15" s="620"/>
      <c r="E15" s="620"/>
      <c r="F15" s="620"/>
      <c r="G15" s="620"/>
    </row>
    <row r="16" spans="1:11" ht="20.100000000000001" customHeight="1">
      <c r="A16" s="680" t="s">
        <v>795</v>
      </c>
      <c r="B16" s="680"/>
      <c r="C16" s="680"/>
      <c r="D16" s="680"/>
      <c r="E16" s="680"/>
      <c r="F16" s="680"/>
      <c r="G16" s="635"/>
    </row>
    <row r="17" spans="1:7" s="400" customFormat="1" ht="20.100000000000001" customHeight="1">
      <c r="A17" s="400" t="s">
        <v>794</v>
      </c>
    </row>
    <row r="18" spans="1:7" ht="20.100000000000001" customHeight="1">
      <c r="A18" s="400" t="s">
        <v>793</v>
      </c>
      <c r="B18" s="400"/>
      <c r="C18" s="400"/>
      <c r="D18" s="400"/>
      <c r="E18" s="400"/>
      <c r="F18" s="400"/>
      <c r="G18" s="400"/>
    </row>
  </sheetData>
  <mergeCells count="22">
    <mergeCell ref="A1:G1"/>
    <mergeCell ref="A3:C3"/>
    <mergeCell ref="D7:D8"/>
    <mergeCell ref="D9:D10"/>
    <mergeCell ref="E7:E8"/>
    <mergeCell ref="E9:E10"/>
    <mergeCell ref="F5:F6"/>
    <mergeCell ref="D5:D6"/>
    <mergeCell ref="E5:E6"/>
    <mergeCell ref="A9:C10"/>
    <mergeCell ref="A5:C6"/>
    <mergeCell ref="A7:C8"/>
    <mergeCell ref="F7:F8"/>
    <mergeCell ref="F9:F10"/>
    <mergeCell ref="A13:C14"/>
    <mergeCell ref="D13:D14"/>
    <mergeCell ref="E13:E14"/>
    <mergeCell ref="F13:F14"/>
    <mergeCell ref="F11:F12"/>
    <mergeCell ref="D11:D12"/>
    <mergeCell ref="E11:E12"/>
    <mergeCell ref="A11:C12"/>
  </mergeCells>
  <phoneticPr fontId="2"/>
  <printOptions horizontalCentered="1"/>
  <pageMargins left="1.0629921259842521" right="0.78740157480314965" top="0.98425196850393704" bottom="0.98425196850393704" header="0.51181102362204722" footer="0.51181102362204722"/>
  <pageSetup paperSize="9" scale="120"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1"/>
  <sheetViews>
    <sheetView view="pageBreakPreview" topLeftCell="A37" zoomScaleNormal="100" zoomScaleSheetLayoutView="100" workbookViewId="0">
      <selection activeCell="R45" sqref="R44:R45"/>
    </sheetView>
  </sheetViews>
  <sheetFormatPr defaultRowHeight="13.5"/>
  <cols>
    <col min="1" max="1" width="6.5" style="398" customWidth="1"/>
    <col min="2" max="2" width="4.375" style="398" customWidth="1"/>
    <col min="3" max="3" width="6.5" style="398" customWidth="1"/>
    <col min="4" max="4" width="1.625" style="398" customWidth="1"/>
    <col min="5" max="13" width="10.625" style="398" customWidth="1"/>
    <col min="14" max="17" width="5" style="398" customWidth="1"/>
    <col min="18" max="16384" width="9" style="398"/>
  </cols>
  <sheetData>
    <row r="1" spans="1:14" ht="27" customHeight="1">
      <c r="A1" s="959" t="s">
        <v>833</v>
      </c>
      <c r="B1" s="959"/>
      <c r="C1" s="959"/>
      <c r="D1" s="959"/>
      <c r="E1" s="959"/>
      <c r="F1" s="959"/>
      <c r="G1" s="959"/>
      <c r="H1" s="959"/>
      <c r="I1" s="959"/>
      <c r="J1" s="959"/>
      <c r="K1" s="959"/>
      <c r="L1" s="959"/>
      <c r="M1" s="959"/>
    </row>
    <row r="2" spans="1:14" ht="20.100000000000001" customHeight="1" thickBot="1">
      <c r="A2" s="486" t="s">
        <v>370</v>
      </c>
      <c r="E2" s="435"/>
      <c r="F2" s="435"/>
      <c r="G2" s="435"/>
      <c r="H2" s="435"/>
      <c r="I2" s="435"/>
      <c r="J2" s="435"/>
      <c r="K2" s="435"/>
      <c r="L2" s="435"/>
      <c r="M2" s="435"/>
    </row>
    <row r="3" spans="1:14" s="425" customFormat="1" ht="20.100000000000001" customHeight="1">
      <c r="A3" s="1100" t="s">
        <v>101</v>
      </c>
      <c r="B3" s="1100"/>
      <c r="C3" s="1100"/>
      <c r="D3" s="1007"/>
      <c r="E3" s="708" t="s">
        <v>406</v>
      </c>
      <c r="F3" s="707" t="s">
        <v>832</v>
      </c>
      <c r="G3" s="707" t="s">
        <v>831</v>
      </c>
      <c r="H3" s="707" t="s">
        <v>830</v>
      </c>
      <c r="I3" s="707" t="s">
        <v>829</v>
      </c>
      <c r="J3" s="707" t="s">
        <v>828</v>
      </c>
      <c r="K3" s="707" t="s">
        <v>827</v>
      </c>
      <c r="L3" s="707" t="s">
        <v>826</v>
      </c>
      <c r="M3" s="706" t="s">
        <v>825</v>
      </c>
    </row>
    <row r="4" spans="1:14" ht="20.100000000000001" customHeight="1">
      <c r="A4" s="1101" t="s">
        <v>797</v>
      </c>
      <c r="B4" s="1101"/>
      <c r="C4" s="1101"/>
      <c r="D4" s="705"/>
      <c r="E4" s="694">
        <v>32</v>
      </c>
      <c r="F4" s="704">
        <v>0</v>
      </c>
      <c r="G4" s="694">
        <v>2</v>
      </c>
      <c r="H4" s="694">
        <v>6</v>
      </c>
      <c r="I4" s="694">
        <v>20</v>
      </c>
      <c r="J4" s="694">
        <v>3</v>
      </c>
      <c r="K4" s="694">
        <v>0</v>
      </c>
      <c r="L4" s="694">
        <v>1</v>
      </c>
      <c r="M4" s="704">
        <v>0</v>
      </c>
      <c r="N4" s="142"/>
    </row>
    <row r="5" spans="1:14" ht="20.100000000000001" customHeight="1">
      <c r="A5" s="776"/>
      <c r="B5" s="776"/>
      <c r="C5" s="776"/>
      <c r="D5" s="455"/>
      <c r="E5" s="703">
        <v>12</v>
      </c>
      <c r="F5" s="691" t="s">
        <v>400</v>
      </c>
      <c r="G5" s="703">
        <v>1</v>
      </c>
      <c r="H5" s="703">
        <v>1</v>
      </c>
      <c r="I5" s="703">
        <v>7</v>
      </c>
      <c r="J5" s="703">
        <v>3</v>
      </c>
      <c r="K5" s="691" t="s">
        <v>400</v>
      </c>
      <c r="L5" s="691" t="s">
        <v>400</v>
      </c>
      <c r="M5" s="691" t="s">
        <v>400</v>
      </c>
      <c r="N5" s="142"/>
    </row>
    <row r="6" spans="1:14" ht="20.100000000000001" customHeight="1">
      <c r="A6" s="758">
        <v>30</v>
      </c>
      <c r="B6" s="758"/>
      <c r="C6" s="758"/>
      <c r="D6" s="455"/>
      <c r="E6" s="694">
        <v>16</v>
      </c>
      <c r="F6" s="694">
        <v>1</v>
      </c>
      <c r="G6" s="694">
        <v>0</v>
      </c>
      <c r="H6" s="694">
        <v>4</v>
      </c>
      <c r="I6" s="694">
        <v>11</v>
      </c>
      <c r="J6" s="694" t="s">
        <v>400</v>
      </c>
      <c r="K6" s="694" t="s">
        <v>400</v>
      </c>
      <c r="L6" s="694" t="s">
        <v>400</v>
      </c>
      <c r="M6" s="704">
        <v>0</v>
      </c>
      <c r="N6" s="142"/>
    </row>
    <row r="7" spans="1:14" ht="20.100000000000001" customHeight="1">
      <c r="A7" s="758"/>
      <c r="B7" s="758"/>
      <c r="C7" s="758"/>
      <c r="D7" s="455"/>
      <c r="E7" s="703">
        <v>15</v>
      </c>
      <c r="F7" s="691" t="s">
        <v>400</v>
      </c>
      <c r="G7" s="691" t="s">
        <v>400</v>
      </c>
      <c r="H7" s="703">
        <v>4</v>
      </c>
      <c r="I7" s="703">
        <v>11</v>
      </c>
      <c r="J7" s="691" t="s">
        <v>551</v>
      </c>
      <c r="K7" s="691" t="s">
        <v>551</v>
      </c>
      <c r="L7" s="691" t="s">
        <v>400</v>
      </c>
      <c r="M7" s="691" t="s">
        <v>400</v>
      </c>
      <c r="N7" s="142"/>
    </row>
    <row r="8" spans="1:14" ht="20.100000000000001" customHeight="1">
      <c r="A8" s="776" t="s">
        <v>579</v>
      </c>
      <c r="B8" s="776"/>
      <c r="C8" s="776"/>
      <c r="D8" s="455"/>
      <c r="E8" s="694">
        <v>36</v>
      </c>
      <c r="F8" s="694" t="s">
        <v>400</v>
      </c>
      <c r="G8" s="694" t="s">
        <v>400</v>
      </c>
      <c r="H8" s="694">
        <v>1</v>
      </c>
      <c r="I8" s="694">
        <v>33</v>
      </c>
      <c r="J8" s="694">
        <v>2</v>
      </c>
      <c r="K8" s="694" t="s">
        <v>400</v>
      </c>
      <c r="L8" s="694" t="s">
        <v>400</v>
      </c>
      <c r="M8" s="702" t="s">
        <v>400</v>
      </c>
      <c r="N8" s="142"/>
    </row>
    <row r="9" spans="1:14" ht="20.100000000000001" customHeight="1">
      <c r="A9" s="776"/>
      <c r="B9" s="776"/>
      <c r="C9" s="776"/>
      <c r="D9" s="455"/>
      <c r="E9" s="703">
        <v>23</v>
      </c>
      <c r="F9" s="691" t="s">
        <v>400</v>
      </c>
      <c r="G9" s="691" t="s">
        <v>400</v>
      </c>
      <c r="H9" s="703">
        <v>1</v>
      </c>
      <c r="I9" s="703">
        <v>21</v>
      </c>
      <c r="J9" s="703">
        <v>1</v>
      </c>
      <c r="K9" s="701" t="s">
        <v>400</v>
      </c>
      <c r="L9" s="701" t="s">
        <v>400</v>
      </c>
      <c r="M9" s="691" t="s">
        <v>400</v>
      </c>
      <c r="N9" s="142"/>
    </row>
    <row r="10" spans="1:14" s="438" customFormat="1" ht="20.100000000000001" customHeight="1">
      <c r="A10" s="776" t="s">
        <v>563</v>
      </c>
      <c r="B10" s="776"/>
      <c r="C10" s="776"/>
      <c r="D10" s="455"/>
      <c r="E10" s="694">
        <v>2</v>
      </c>
      <c r="F10" s="694" t="s">
        <v>400</v>
      </c>
      <c r="G10" s="694" t="s">
        <v>400</v>
      </c>
      <c r="H10" s="694" t="s">
        <v>400</v>
      </c>
      <c r="I10" s="694">
        <v>2</v>
      </c>
      <c r="J10" s="694" t="s">
        <v>400</v>
      </c>
      <c r="K10" s="694" t="s">
        <v>400</v>
      </c>
      <c r="L10" s="694" t="s">
        <v>400</v>
      </c>
      <c r="M10" s="702" t="s">
        <v>400</v>
      </c>
      <c r="N10" s="142"/>
    </row>
    <row r="11" spans="1:14" s="438" customFormat="1" ht="20.100000000000001" customHeight="1">
      <c r="A11" s="776"/>
      <c r="B11" s="776"/>
      <c r="C11" s="776"/>
      <c r="D11" s="455"/>
      <c r="E11" s="691" t="s">
        <v>400</v>
      </c>
      <c r="F11" s="691" t="s">
        <v>400</v>
      </c>
      <c r="G11" s="691" t="s">
        <v>400</v>
      </c>
      <c r="H11" s="691" t="s">
        <v>400</v>
      </c>
      <c r="I11" s="691" t="s">
        <v>400</v>
      </c>
      <c r="J11" s="691" t="s">
        <v>400</v>
      </c>
      <c r="K11" s="691" t="s">
        <v>400</v>
      </c>
      <c r="L11" s="701" t="s">
        <v>400</v>
      </c>
      <c r="M11" s="691" t="s">
        <v>400</v>
      </c>
      <c r="N11" s="142"/>
    </row>
    <row r="12" spans="1:14" s="698" customFormat="1" ht="20.100000000000001" customHeight="1">
      <c r="A12" s="1020" t="s">
        <v>562</v>
      </c>
      <c r="B12" s="1020"/>
      <c r="C12" s="1020"/>
      <c r="D12" s="700"/>
      <c r="E12" s="694">
        <v>23</v>
      </c>
      <c r="F12" s="694" t="s">
        <v>400</v>
      </c>
      <c r="G12" s="694">
        <v>3</v>
      </c>
      <c r="H12" s="694">
        <v>2</v>
      </c>
      <c r="I12" s="694">
        <v>18</v>
      </c>
      <c r="J12" s="694" t="s">
        <v>400</v>
      </c>
      <c r="K12" s="694" t="s">
        <v>400</v>
      </c>
      <c r="L12" s="694" t="s">
        <v>400</v>
      </c>
      <c r="M12" s="694" t="s">
        <v>400</v>
      </c>
      <c r="N12" s="699"/>
    </row>
    <row r="13" spans="1:14" s="698" customFormat="1" ht="20.100000000000001" customHeight="1">
      <c r="A13" s="1020"/>
      <c r="B13" s="1020"/>
      <c r="C13" s="1020"/>
      <c r="D13" s="700"/>
      <c r="E13" s="691" t="s">
        <v>824</v>
      </c>
      <c r="F13" s="691" t="s">
        <v>400</v>
      </c>
      <c r="G13" s="691" t="s">
        <v>400</v>
      </c>
      <c r="H13" s="691" t="s">
        <v>811</v>
      </c>
      <c r="I13" s="691" t="s">
        <v>823</v>
      </c>
      <c r="J13" s="691" t="s">
        <v>400</v>
      </c>
      <c r="K13" s="691" t="s">
        <v>400</v>
      </c>
      <c r="L13" s="691" t="s">
        <v>400</v>
      </c>
      <c r="M13" s="691" t="s">
        <v>400</v>
      </c>
      <c r="N13" s="699"/>
    </row>
    <row r="14" spans="1:14" s="401" customFormat="1" ht="20.100000000000001" customHeight="1">
      <c r="D14" s="415"/>
      <c r="E14" s="697"/>
      <c r="F14" s="697"/>
      <c r="G14" s="697"/>
      <c r="H14" s="697"/>
      <c r="I14" s="697"/>
      <c r="J14" s="697"/>
      <c r="K14" s="697"/>
      <c r="L14" s="697"/>
      <c r="M14" s="116"/>
    </row>
    <row r="15" spans="1:14" s="692" customFormat="1" ht="20.100000000000001" customHeight="1">
      <c r="A15" s="974" t="s">
        <v>822</v>
      </c>
      <c r="B15" s="974"/>
      <c r="C15" s="974"/>
      <c r="D15" s="444"/>
      <c r="E15" s="694" t="s">
        <v>400</v>
      </c>
      <c r="F15" s="694" t="s">
        <v>400</v>
      </c>
      <c r="G15" s="694" t="s">
        <v>400</v>
      </c>
      <c r="H15" s="694" t="s">
        <v>400</v>
      </c>
      <c r="I15" s="694" t="s">
        <v>400</v>
      </c>
      <c r="J15" s="694" t="s">
        <v>400</v>
      </c>
      <c r="K15" s="694" t="s">
        <v>400</v>
      </c>
      <c r="L15" s="694" t="s">
        <v>400</v>
      </c>
      <c r="M15" s="694" t="s">
        <v>400</v>
      </c>
    </row>
    <row r="16" spans="1:14" s="401" customFormat="1" ht="20.100000000000001" customHeight="1">
      <c r="A16" s="974"/>
      <c r="B16" s="974"/>
      <c r="C16" s="974"/>
      <c r="D16" s="444"/>
      <c r="E16" s="691" t="s">
        <v>400</v>
      </c>
      <c r="F16" s="691" t="s">
        <v>400</v>
      </c>
      <c r="G16" s="691" t="s">
        <v>400</v>
      </c>
      <c r="H16" s="691" t="s">
        <v>400</v>
      </c>
      <c r="I16" s="691" t="s">
        <v>400</v>
      </c>
      <c r="J16" s="691" t="s">
        <v>400</v>
      </c>
      <c r="K16" s="691" t="s">
        <v>400</v>
      </c>
      <c r="L16" s="691" t="s">
        <v>400</v>
      </c>
      <c r="M16" s="691" t="s">
        <v>400</v>
      </c>
    </row>
    <row r="17" spans="1:15" s="692" customFormat="1" ht="20.100000000000001" customHeight="1">
      <c r="A17" s="974" t="s">
        <v>821</v>
      </c>
      <c r="B17" s="974"/>
      <c r="C17" s="974"/>
      <c r="D17" s="444"/>
      <c r="E17" s="694" t="s">
        <v>400</v>
      </c>
      <c r="F17" s="694" t="s">
        <v>400</v>
      </c>
      <c r="G17" s="694" t="s">
        <v>400</v>
      </c>
      <c r="H17" s="694" t="s">
        <v>400</v>
      </c>
      <c r="I17" s="694" t="s">
        <v>400</v>
      </c>
      <c r="J17" s="694" t="s">
        <v>400</v>
      </c>
      <c r="K17" s="694" t="s">
        <v>400</v>
      </c>
      <c r="L17" s="694" t="s">
        <v>400</v>
      </c>
      <c r="M17" s="694" t="s">
        <v>400</v>
      </c>
    </row>
    <row r="18" spans="1:15" s="401" customFormat="1" ht="20.100000000000001" customHeight="1">
      <c r="A18" s="974"/>
      <c r="B18" s="974"/>
      <c r="C18" s="974"/>
      <c r="D18" s="444"/>
      <c r="E18" s="691" t="s">
        <v>400</v>
      </c>
      <c r="F18" s="691" t="s">
        <v>400</v>
      </c>
      <c r="G18" s="691" t="s">
        <v>400</v>
      </c>
      <c r="H18" s="691" t="s">
        <v>400</v>
      </c>
      <c r="I18" s="691" t="s">
        <v>400</v>
      </c>
      <c r="J18" s="691" t="s">
        <v>400</v>
      </c>
      <c r="K18" s="691" t="s">
        <v>400</v>
      </c>
      <c r="L18" s="691" t="s">
        <v>400</v>
      </c>
      <c r="M18" s="691" t="s">
        <v>400</v>
      </c>
    </row>
    <row r="19" spans="1:15" s="692" customFormat="1" ht="20.100000000000001" customHeight="1">
      <c r="A19" s="974" t="s">
        <v>820</v>
      </c>
      <c r="B19" s="974"/>
      <c r="C19" s="974"/>
      <c r="D19" s="444"/>
      <c r="E19" s="694" t="s">
        <v>400</v>
      </c>
      <c r="F19" s="694" t="s">
        <v>400</v>
      </c>
      <c r="G19" s="694" t="s">
        <v>400</v>
      </c>
      <c r="H19" s="694" t="s">
        <v>400</v>
      </c>
      <c r="I19" s="694" t="s">
        <v>400</v>
      </c>
      <c r="J19" s="694" t="s">
        <v>400</v>
      </c>
      <c r="K19" s="694" t="s">
        <v>400</v>
      </c>
      <c r="L19" s="694" t="s">
        <v>400</v>
      </c>
      <c r="M19" s="694" t="s">
        <v>400</v>
      </c>
    </row>
    <row r="20" spans="1:15" s="401" customFormat="1" ht="20.100000000000001" customHeight="1">
      <c r="A20" s="974"/>
      <c r="B20" s="974"/>
      <c r="C20" s="974"/>
      <c r="D20" s="444"/>
      <c r="E20" s="691" t="s">
        <v>400</v>
      </c>
      <c r="F20" s="691" t="s">
        <v>400</v>
      </c>
      <c r="G20" s="691" t="s">
        <v>400</v>
      </c>
      <c r="H20" s="691" t="s">
        <v>400</v>
      </c>
      <c r="I20" s="691" t="s">
        <v>400</v>
      </c>
      <c r="J20" s="691" t="s">
        <v>400</v>
      </c>
      <c r="K20" s="691" t="s">
        <v>400</v>
      </c>
      <c r="L20" s="691" t="s">
        <v>400</v>
      </c>
      <c r="M20" s="691" t="s">
        <v>400</v>
      </c>
    </row>
    <row r="21" spans="1:15" s="692" customFormat="1" ht="20.100000000000001" customHeight="1">
      <c r="A21" s="974" t="s">
        <v>819</v>
      </c>
      <c r="B21" s="974"/>
      <c r="C21" s="974"/>
      <c r="D21" s="444"/>
      <c r="E21" s="694" t="s">
        <v>400</v>
      </c>
      <c r="F21" s="694" t="s">
        <v>400</v>
      </c>
      <c r="G21" s="694" t="s">
        <v>400</v>
      </c>
      <c r="H21" s="694" t="s">
        <v>400</v>
      </c>
      <c r="I21" s="694" t="s">
        <v>400</v>
      </c>
      <c r="J21" s="694" t="s">
        <v>400</v>
      </c>
      <c r="K21" s="694" t="s">
        <v>400</v>
      </c>
      <c r="L21" s="694" t="s">
        <v>400</v>
      </c>
      <c r="M21" s="694" t="s">
        <v>400</v>
      </c>
    </row>
    <row r="22" spans="1:15" s="401" customFormat="1" ht="20.100000000000001" customHeight="1">
      <c r="A22" s="974"/>
      <c r="B22" s="974"/>
      <c r="C22" s="974"/>
      <c r="D22" s="444"/>
      <c r="E22" s="691" t="s">
        <v>400</v>
      </c>
      <c r="F22" s="691" t="s">
        <v>400</v>
      </c>
      <c r="G22" s="691" t="s">
        <v>400</v>
      </c>
      <c r="H22" s="691" t="s">
        <v>400</v>
      </c>
      <c r="I22" s="691" t="s">
        <v>400</v>
      </c>
      <c r="J22" s="691" t="s">
        <v>400</v>
      </c>
      <c r="K22" s="691" t="s">
        <v>400</v>
      </c>
      <c r="L22" s="691" t="s">
        <v>400</v>
      </c>
      <c r="M22" s="691" t="s">
        <v>400</v>
      </c>
    </row>
    <row r="23" spans="1:15" s="692" customFormat="1" ht="20.100000000000001" customHeight="1">
      <c r="A23" s="974" t="s">
        <v>372</v>
      </c>
      <c r="B23" s="974"/>
      <c r="C23" s="974"/>
      <c r="D23" s="444"/>
      <c r="E23" s="694" t="s">
        <v>400</v>
      </c>
      <c r="F23" s="694" t="s">
        <v>400</v>
      </c>
      <c r="G23" s="694" t="s">
        <v>400</v>
      </c>
      <c r="H23" s="694" t="s">
        <v>400</v>
      </c>
      <c r="I23" s="694" t="s">
        <v>400</v>
      </c>
      <c r="J23" s="694" t="s">
        <v>400</v>
      </c>
      <c r="K23" s="694" t="s">
        <v>400</v>
      </c>
      <c r="L23" s="694" t="s">
        <v>400</v>
      </c>
      <c r="M23" s="694" t="s">
        <v>400</v>
      </c>
    </row>
    <row r="24" spans="1:15" s="401" customFormat="1" ht="20.100000000000001" customHeight="1">
      <c r="A24" s="974"/>
      <c r="B24" s="974"/>
      <c r="C24" s="974"/>
      <c r="D24" s="444"/>
      <c r="E24" s="691" t="s">
        <v>400</v>
      </c>
      <c r="F24" s="691" t="s">
        <v>400</v>
      </c>
      <c r="G24" s="691" t="s">
        <v>400</v>
      </c>
      <c r="H24" s="691" t="s">
        <v>400</v>
      </c>
      <c r="I24" s="691" t="s">
        <v>400</v>
      </c>
      <c r="J24" s="691" t="s">
        <v>400</v>
      </c>
      <c r="K24" s="691" t="s">
        <v>400</v>
      </c>
      <c r="L24" s="691" t="s">
        <v>400</v>
      </c>
      <c r="M24" s="691" t="s">
        <v>400</v>
      </c>
    </row>
    <row r="25" spans="1:15" s="692" customFormat="1" ht="20.100000000000001" customHeight="1">
      <c r="A25" s="974" t="s">
        <v>818</v>
      </c>
      <c r="B25" s="974"/>
      <c r="C25" s="974"/>
      <c r="D25" s="444"/>
      <c r="E25" s="694">
        <v>3</v>
      </c>
      <c r="F25" s="694" t="s">
        <v>400</v>
      </c>
      <c r="G25" s="694">
        <v>3</v>
      </c>
      <c r="H25" s="694" t="s">
        <v>400</v>
      </c>
      <c r="I25" s="694" t="s">
        <v>400</v>
      </c>
      <c r="J25" s="694" t="s">
        <v>400</v>
      </c>
      <c r="K25" s="694" t="s">
        <v>400</v>
      </c>
      <c r="L25" s="694" t="s">
        <v>400</v>
      </c>
      <c r="M25" s="694" t="s">
        <v>400</v>
      </c>
      <c r="O25" s="693"/>
    </row>
    <row r="26" spans="1:15" s="401" customFormat="1" ht="20.100000000000001" customHeight="1">
      <c r="A26" s="974"/>
      <c r="B26" s="974"/>
      <c r="C26" s="974"/>
      <c r="D26" s="444"/>
      <c r="E26" s="691" t="s">
        <v>400</v>
      </c>
      <c r="F26" s="691" t="s">
        <v>400</v>
      </c>
      <c r="G26" s="691" t="s">
        <v>400</v>
      </c>
      <c r="H26" s="691" t="s">
        <v>400</v>
      </c>
      <c r="I26" s="691" t="s">
        <v>400</v>
      </c>
      <c r="J26" s="691" t="s">
        <v>400</v>
      </c>
      <c r="K26" s="691" t="s">
        <v>400</v>
      </c>
      <c r="L26" s="691" t="s">
        <v>400</v>
      </c>
      <c r="M26" s="691" t="s">
        <v>400</v>
      </c>
      <c r="O26" s="535"/>
    </row>
    <row r="27" spans="1:15" s="692" customFormat="1" ht="20.100000000000001" customHeight="1">
      <c r="A27" s="974" t="s">
        <v>817</v>
      </c>
      <c r="B27" s="974"/>
      <c r="C27" s="974"/>
      <c r="D27" s="444"/>
      <c r="E27" s="694">
        <v>4</v>
      </c>
      <c r="F27" s="694" t="s">
        <v>400</v>
      </c>
      <c r="G27" s="694" t="s">
        <v>400</v>
      </c>
      <c r="H27" s="694" t="s">
        <v>400</v>
      </c>
      <c r="I27" s="694">
        <v>4</v>
      </c>
      <c r="J27" s="694" t="s">
        <v>400</v>
      </c>
      <c r="K27" s="694" t="s">
        <v>400</v>
      </c>
      <c r="L27" s="694" t="s">
        <v>400</v>
      </c>
      <c r="M27" s="694" t="s">
        <v>400</v>
      </c>
      <c r="O27" s="693"/>
    </row>
    <row r="28" spans="1:15" s="401" customFormat="1" ht="20.100000000000001" customHeight="1">
      <c r="A28" s="974"/>
      <c r="B28" s="974"/>
      <c r="C28" s="974"/>
      <c r="D28" s="444"/>
      <c r="E28" s="691" t="s">
        <v>400</v>
      </c>
      <c r="F28" s="691" t="s">
        <v>400</v>
      </c>
      <c r="G28" s="691" t="s">
        <v>400</v>
      </c>
      <c r="H28" s="691" t="s">
        <v>400</v>
      </c>
      <c r="I28" s="691" t="s">
        <v>400</v>
      </c>
      <c r="J28" s="691" t="s">
        <v>400</v>
      </c>
      <c r="K28" s="691" t="s">
        <v>400</v>
      </c>
      <c r="L28" s="691" t="s">
        <v>400</v>
      </c>
      <c r="M28" s="691" t="s">
        <v>400</v>
      </c>
      <c r="O28" s="535"/>
    </row>
    <row r="29" spans="1:15" s="692" customFormat="1" ht="20.100000000000001" customHeight="1">
      <c r="A29" s="974" t="s">
        <v>816</v>
      </c>
      <c r="B29" s="974"/>
      <c r="C29" s="974"/>
      <c r="D29" s="444"/>
      <c r="E29" s="694" t="s">
        <v>400</v>
      </c>
      <c r="F29" s="694" t="s">
        <v>400</v>
      </c>
      <c r="G29" s="694" t="s">
        <v>400</v>
      </c>
      <c r="H29" s="694" t="s">
        <v>400</v>
      </c>
      <c r="I29" s="694" t="s">
        <v>400</v>
      </c>
      <c r="J29" s="694" t="s">
        <v>400</v>
      </c>
      <c r="K29" s="694" t="s">
        <v>400</v>
      </c>
      <c r="L29" s="694" t="s">
        <v>400</v>
      </c>
      <c r="M29" s="694" t="s">
        <v>400</v>
      </c>
      <c r="O29" s="693"/>
    </row>
    <row r="30" spans="1:15" s="401" customFormat="1" ht="20.100000000000001" customHeight="1">
      <c r="A30" s="974"/>
      <c r="B30" s="974"/>
      <c r="C30" s="974"/>
      <c r="D30" s="444"/>
      <c r="E30" s="691" t="s">
        <v>400</v>
      </c>
      <c r="F30" s="691" t="s">
        <v>400</v>
      </c>
      <c r="G30" s="691" t="s">
        <v>400</v>
      </c>
      <c r="H30" s="691" t="s">
        <v>400</v>
      </c>
      <c r="I30" s="691" t="s">
        <v>400</v>
      </c>
      <c r="J30" s="691" t="s">
        <v>400</v>
      </c>
      <c r="K30" s="691" t="s">
        <v>400</v>
      </c>
      <c r="L30" s="691" t="s">
        <v>400</v>
      </c>
      <c r="M30" s="691" t="s">
        <v>400</v>
      </c>
      <c r="O30" s="535"/>
    </row>
    <row r="31" spans="1:15" s="692" customFormat="1" ht="20.100000000000001" customHeight="1">
      <c r="A31" s="1098" t="s">
        <v>815</v>
      </c>
      <c r="B31" s="1098"/>
      <c r="C31" s="1098"/>
      <c r="D31" s="696"/>
      <c r="E31" s="694">
        <v>2</v>
      </c>
      <c r="F31" s="694" t="s">
        <v>400</v>
      </c>
      <c r="G31" s="694" t="s">
        <v>400</v>
      </c>
      <c r="H31" s="694" t="s">
        <v>400</v>
      </c>
      <c r="I31" s="694">
        <v>2</v>
      </c>
      <c r="J31" s="694" t="s">
        <v>400</v>
      </c>
      <c r="K31" s="694" t="s">
        <v>400</v>
      </c>
      <c r="L31" s="694" t="s">
        <v>400</v>
      </c>
      <c r="M31" s="694" t="s">
        <v>400</v>
      </c>
      <c r="O31" s="693"/>
    </row>
    <row r="32" spans="1:15" s="401" customFormat="1" ht="20.100000000000001" customHeight="1">
      <c r="A32" s="1098"/>
      <c r="B32" s="1098"/>
      <c r="C32" s="1098"/>
      <c r="D32" s="696"/>
      <c r="E32" s="691" t="s">
        <v>814</v>
      </c>
      <c r="F32" s="691" t="s">
        <v>400</v>
      </c>
      <c r="G32" s="691" t="s">
        <v>400</v>
      </c>
      <c r="H32" s="691" t="s">
        <v>400</v>
      </c>
      <c r="I32" s="691" t="s">
        <v>814</v>
      </c>
      <c r="J32" s="691" t="s">
        <v>400</v>
      </c>
      <c r="K32" s="691" t="s">
        <v>400</v>
      </c>
      <c r="L32" s="691" t="s">
        <v>400</v>
      </c>
      <c r="M32" s="691" t="s">
        <v>400</v>
      </c>
      <c r="O32" s="535"/>
    </row>
    <row r="33" spans="1:15" s="692" customFormat="1" ht="20.100000000000001" customHeight="1">
      <c r="A33" s="974" t="s">
        <v>813</v>
      </c>
      <c r="B33" s="974"/>
      <c r="C33" s="974"/>
      <c r="D33" s="444"/>
      <c r="E33" s="694">
        <v>11</v>
      </c>
      <c r="F33" s="694" t="s">
        <v>400</v>
      </c>
      <c r="G33" s="694" t="s">
        <v>400</v>
      </c>
      <c r="H33" s="694">
        <v>2</v>
      </c>
      <c r="I33" s="694">
        <v>9</v>
      </c>
      <c r="J33" s="694" t="s">
        <v>400</v>
      </c>
      <c r="K33" s="694" t="s">
        <v>400</v>
      </c>
      <c r="L33" s="694" t="s">
        <v>400</v>
      </c>
      <c r="M33" s="694" t="s">
        <v>400</v>
      </c>
      <c r="O33" s="693"/>
    </row>
    <row r="34" spans="1:15" s="401" customFormat="1" ht="20.100000000000001" customHeight="1">
      <c r="A34" s="974"/>
      <c r="B34" s="974"/>
      <c r="C34" s="974"/>
      <c r="D34" s="444"/>
      <c r="E34" s="691" t="s">
        <v>812</v>
      </c>
      <c r="F34" s="691" t="s">
        <v>400</v>
      </c>
      <c r="G34" s="691" t="s">
        <v>400</v>
      </c>
      <c r="H34" s="691" t="s">
        <v>811</v>
      </c>
      <c r="I34" s="691" t="s">
        <v>810</v>
      </c>
      <c r="J34" s="691" t="s">
        <v>400</v>
      </c>
      <c r="K34" s="691" t="s">
        <v>400</v>
      </c>
      <c r="L34" s="691" t="s">
        <v>400</v>
      </c>
      <c r="M34" s="691" t="s">
        <v>400</v>
      </c>
      <c r="O34" s="535"/>
    </row>
    <row r="35" spans="1:15" s="692" customFormat="1" ht="20.100000000000001" customHeight="1">
      <c r="A35" s="974" t="s">
        <v>809</v>
      </c>
      <c r="B35" s="974"/>
      <c r="C35" s="974"/>
      <c r="D35" s="444"/>
      <c r="E35" s="694" t="s">
        <v>400</v>
      </c>
      <c r="F35" s="694" t="s">
        <v>400</v>
      </c>
      <c r="G35" s="694" t="s">
        <v>400</v>
      </c>
      <c r="H35" s="694" t="s">
        <v>400</v>
      </c>
      <c r="I35" s="694" t="s">
        <v>400</v>
      </c>
      <c r="J35" s="694" t="s">
        <v>400</v>
      </c>
      <c r="K35" s="694" t="s">
        <v>400</v>
      </c>
      <c r="L35" s="694" t="s">
        <v>400</v>
      </c>
      <c r="M35" s="694" t="s">
        <v>400</v>
      </c>
      <c r="O35" s="693"/>
    </row>
    <row r="36" spans="1:15" s="401" customFormat="1" ht="20.100000000000001" customHeight="1">
      <c r="A36" s="974"/>
      <c r="B36" s="974"/>
      <c r="C36" s="974"/>
      <c r="D36" s="444"/>
      <c r="E36" s="691" t="s">
        <v>400</v>
      </c>
      <c r="F36" s="691" t="s">
        <v>400</v>
      </c>
      <c r="G36" s="691" t="s">
        <v>400</v>
      </c>
      <c r="H36" s="691" t="s">
        <v>400</v>
      </c>
      <c r="I36" s="691" t="s">
        <v>400</v>
      </c>
      <c r="J36" s="691" t="s">
        <v>400</v>
      </c>
      <c r="K36" s="691" t="s">
        <v>400</v>
      </c>
      <c r="L36" s="691" t="s">
        <v>400</v>
      </c>
      <c r="M36" s="691" t="s">
        <v>400</v>
      </c>
      <c r="O36" s="535"/>
    </row>
    <row r="37" spans="1:15" s="692" customFormat="1" ht="20.100000000000001" customHeight="1">
      <c r="A37" s="1099" t="s">
        <v>808</v>
      </c>
      <c r="B37" s="1099"/>
      <c r="C37" s="1099"/>
      <c r="D37" s="695"/>
      <c r="E37" s="694" t="s">
        <v>400</v>
      </c>
      <c r="F37" s="694" t="s">
        <v>400</v>
      </c>
      <c r="G37" s="694" t="s">
        <v>400</v>
      </c>
      <c r="H37" s="694" t="s">
        <v>400</v>
      </c>
      <c r="I37" s="694" t="s">
        <v>400</v>
      </c>
      <c r="J37" s="694" t="s">
        <v>400</v>
      </c>
      <c r="K37" s="694" t="s">
        <v>400</v>
      </c>
      <c r="L37" s="694" t="s">
        <v>400</v>
      </c>
      <c r="M37" s="694" t="s">
        <v>400</v>
      </c>
      <c r="O37" s="693"/>
    </row>
    <row r="38" spans="1:15" s="401" customFormat="1" ht="20.100000000000001" customHeight="1">
      <c r="A38" s="1099"/>
      <c r="B38" s="1099"/>
      <c r="C38" s="1099"/>
      <c r="D38" s="695"/>
      <c r="E38" s="691" t="s">
        <v>400</v>
      </c>
      <c r="F38" s="691" t="s">
        <v>400</v>
      </c>
      <c r="G38" s="691" t="s">
        <v>400</v>
      </c>
      <c r="H38" s="691" t="s">
        <v>400</v>
      </c>
      <c r="I38" s="691" t="s">
        <v>400</v>
      </c>
      <c r="J38" s="691" t="s">
        <v>400</v>
      </c>
      <c r="K38" s="691" t="s">
        <v>400</v>
      </c>
      <c r="L38" s="691" t="s">
        <v>400</v>
      </c>
      <c r="M38" s="691" t="s">
        <v>400</v>
      </c>
      <c r="O38" s="535"/>
    </row>
    <row r="39" spans="1:15" s="692" customFormat="1" ht="20.100000000000001" customHeight="1">
      <c r="A39" s="974" t="s">
        <v>807</v>
      </c>
      <c r="B39" s="974"/>
      <c r="C39" s="974"/>
      <c r="D39" s="444"/>
      <c r="E39" s="694">
        <v>3</v>
      </c>
      <c r="F39" s="694" t="s">
        <v>400</v>
      </c>
      <c r="G39" s="694" t="s">
        <v>400</v>
      </c>
      <c r="H39" s="694" t="s">
        <v>400</v>
      </c>
      <c r="I39" s="694">
        <v>3</v>
      </c>
      <c r="J39" s="694" t="s">
        <v>400</v>
      </c>
      <c r="K39" s="694" t="s">
        <v>400</v>
      </c>
      <c r="L39" s="694" t="s">
        <v>400</v>
      </c>
      <c r="M39" s="694" t="s">
        <v>400</v>
      </c>
      <c r="O39" s="693"/>
    </row>
    <row r="40" spans="1:15" s="401" customFormat="1" ht="20.100000000000001" customHeight="1" thickBot="1">
      <c r="A40" s="975"/>
      <c r="B40" s="975"/>
      <c r="C40" s="975"/>
      <c r="D40" s="441"/>
      <c r="E40" s="691" t="s">
        <v>806</v>
      </c>
      <c r="F40" s="691" t="s">
        <v>400</v>
      </c>
      <c r="G40" s="691" t="s">
        <v>400</v>
      </c>
      <c r="H40" s="691" t="s">
        <v>400</v>
      </c>
      <c r="I40" s="691" t="s">
        <v>806</v>
      </c>
      <c r="J40" s="691" t="s">
        <v>400</v>
      </c>
      <c r="K40" s="691" t="s">
        <v>400</v>
      </c>
      <c r="L40" s="691" t="s">
        <v>400</v>
      </c>
      <c r="M40" s="691" t="s">
        <v>400</v>
      </c>
      <c r="O40" s="535"/>
    </row>
    <row r="41" spans="1:15" s="401" customFormat="1" ht="9.9499999999999993" customHeight="1">
      <c r="B41" s="690"/>
      <c r="C41" s="690"/>
      <c r="D41" s="690"/>
      <c r="E41" s="689"/>
      <c r="F41" s="689"/>
      <c r="G41" s="689"/>
      <c r="H41" s="689"/>
      <c r="I41" s="689"/>
      <c r="J41" s="689"/>
      <c r="K41" s="689"/>
      <c r="L41" s="689"/>
      <c r="M41" s="689"/>
      <c r="N41" s="535"/>
      <c r="O41" s="535"/>
    </row>
    <row r="42" spans="1:15" s="401" customFormat="1" ht="20.100000000000001" customHeight="1">
      <c r="A42" s="401" t="s">
        <v>805</v>
      </c>
    </row>
    <row r="43" spans="1:15" s="507" customFormat="1" ht="20.100000000000001" customHeight="1">
      <c r="A43" s="400" t="s">
        <v>794</v>
      </c>
      <c r="B43" s="400"/>
      <c r="C43" s="400"/>
      <c r="D43" s="400"/>
      <c r="E43" s="400"/>
    </row>
    <row r="44" spans="1:15" s="401" customFormat="1" ht="20.100000000000001" customHeight="1">
      <c r="A44" s="688" t="s">
        <v>804</v>
      </c>
      <c r="B44" s="688"/>
      <c r="C44" s="688"/>
      <c r="D44" s="688"/>
      <c r="E44" s="688"/>
      <c r="F44" s="688"/>
      <c r="G44" s="688"/>
      <c r="H44" s="688"/>
      <c r="I44" s="688"/>
      <c r="J44" s="688"/>
      <c r="K44" s="688"/>
      <c r="L44" s="688"/>
      <c r="M44" s="688"/>
    </row>
    <row r="45" spans="1:15" s="401" customFormat="1"/>
    <row r="46" spans="1:15" s="401" customFormat="1"/>
    <row r="47" spans="1:15" s="401" customFormat="1"/>
    <row r="48" spans="1:15" s="401" customFormat="1"/>
    <row r="49" s="401" customFormat="1"/>
    <row r="50" s="401" customFormat="1"/>
    <row r="51" s="401" customFormat="1"/>
    <row r="52" s="401" customFormat="1"/>
    <row r="53" s="401" customFormat="1"/>
    <row r="54" s="401" customFormat="1"/>
    <row r="55" s="401" customFormat="1"/>
    <row r="56" s="401" customFormat="1"/>
    <row r="57" s="401" customFormat="1"/>
    <row r="58" s="401" customFormat="1"/>
    <row r="59" s="401" customFormat="1"/>
    <row r="60" s="401" customFormat="1"/>
    <row r="61" s="401" customFormat="1"/>
  </sheetData>
  <mergeCells count="20">
    <mergeCell ref="A19:C20"/>
    <mergeCell ref="A17:C18"/>
    <mergeCell ref="A25:C26"/>
    <mergeCell ref="A8:C9"/>
    <mergeCell ref="A1:M1"/>
    <mergeCell ref="A15:C16"/>
    <mergeCell ref="A3:D3"/>
    <mergeCell ref="A4:C5"/>
    <mergeCell ref="A6:C7"/>
    <mergeCell ref="A10:C11"/>
    <mergeCell ref="A12:C13"/>
    <mergeCell ref="A29:C30"/>
    <mergeCell ref="A27:C28"/>
    <mergeCell ref="A23:C24"/>
    <mergeCell ref="A21:C22"/>
    <mergeCell ref="A39:C40"/>
    <mergeCell ref="A31:C32"/>
    <mergeCell ref="A33:C34"/>
    <mergeCell ref="A35:C36"/>
    <mergeCell ref="A37:C38"/>
  </mergeCells>
  <phoneticPr fontId="2"/>
  <pageMargins left="0.7" right="0.7" top="0.75" bottom="0.75" header="0.3" footer="0.3"/>
  <pageSetup paperSize="9" scale="7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view="pageBreakPreview" topLeftCell="A10" zoomScaleNormal="100" zoomScaleSheetLayoutView="100" workbookViewId="0">
      <selection sqref="A1:M1"/>
    </sheetView>
  </sheetViews>
  <sheetFormatPr defaultRowHeight="15" customHeight="1"/>
  <cols>
    <col min="1" max="3" width="5.625" style="3" customWidth="1"/>
    <col min="4" max="13" width="8.75" style="3" customWidth="1"/>
    <col min="14" max="16384" width="9" style="3"/>
  </cols>
  <sheetData>
    <row r="1" spans="1:13" ht="27" customHeight="1">
      <c r="A1" s="723" t="s">
        <v>138</v>
      </c>
      <c r="B1" s="723"/>
      <c r="C1" s="723"/>
      <c r="D1" s="723"/>
      <c r="E1" s="723"/>
      <c r="F1" s="723"/>
      <c r="G1" s="723"/>
      <c r="H1" s="723"/>
      <c r="I1" s="723"/>
      <c r="J1" s="723"/>
      <c r="K1" s="723"/>
      <c r="L1" s="723"/>
      <c r="M1" s="723"/>
    </row>
    <row r="2" spans="1:13" ht="20.100000000000001" customHeight="1" thickBot="1">
      <c r="B2" s="51"/>
      <c r="C2" s="51"/>
      <c r="D2" s="51"/>
      <c r="E2" s="51"/>
      <c r="F2" s="51"/>
      <c r="G2" s="51"/>
      <c r="H2" s="51"/>
      <c r="I2" s="51"/>
      <c r="J2" s="51"/>
      <c r="K2" s="51"/>
      <c r="L2" s="51"/>
      <c r="M2" s="95" t="s">
        <v>137</v>
      </c>
    </row>
    <row r="3" spans="1:13" ht="20.100000000000001" customHeight="1">
      <c r="A3" s="728" t="s">
        <v>101</v>
      </c>
      <c r="B3" s="725"/>
      <c r="C3" s="725"/>
      <c r="D3" s="747" t="s">
        <v>136</v>
      </c>
      <c r="E3" s="749" t="s">
        <v>135</v>
      </c>
      <c r="F3" s="725" t="s">
        <v>134</v>
      </c>
      <c r="G3" s="725"/>
      <c r="H3" s="725"/>
      <c r="I3" s="725"/>
      <c r="J3" s="725"/>
      <c r="K3" s="725"/>
      <c r="L3" s="725"/>
      <c r="M3" s="726" t="s">
        <v>133</v>
      </c>
    </row>
    <row r="4" spans="1:13" ht="20.100000000000001" customHeight="1">
      <c r="A4" s="734"/>
      <c r="B4" s="735"/>
      <c r="C4" s="735"/>
      <c r="D4" s="748"/>
      <c r="E4" s="750"/>
      <c r="F4" s="46" t="s">
        <v>132</v>
      </c>
      <c r="G4" s="46" t="s">
        <v>131</v>
      </c>
      <c r="H4" s="46" t="s">
        <v>130</v>
      </c>
      <c r="I4" s="46" t="s">
        <v>129</v>
      </c>
      <c r="J4" s="46" t="s">
        <v>128</v>
      </c>
      <c r="K4" s="46" t="s">
        <v>127</v>
      </c>
      <c r="L4" s="46" t="s">
        <v>126</v>
      </c>
      <c r="M4" s="746"/>
    </row>
    <row r="5" spans="1:13" ht="20.100000000000001" customHeight="1">
      <c r="A5" s="94"/>
      <c r="B5" s="94"/>
      <c r="C5" s="93"/>
      <c r="D5" s="92" t="s">
        <v>125</v>
      </c>
      <c r="E5" s="92" t="s">
        <v>91</v>
      </c>
      <c r="F5" s="91" t="s">
        <v>91</v>
      </c>
      <c r="G5" s="91" t="s">
        <v>91</v>
      </c>
      <c r="H5" s="91" t="s">
        <v>91</v>
      </c>
      <c r="I5" s="91" t="s">
        <v>91</v>
      </c>
      <c r="J5" s="91" t="s">
        <v>91</v>
      </c>
      <c r="K5" s="91" t="s">
        <v>91</v>
      </c>
      <c r="L5" s="91" t="s">
        <v>91</v>
      </c>
      <c r="M5" s="91" t="s">
        <v>124</v>
      </c>
    </row>
    <row r="6" spans="1:13" ht="20.100000000000001" customHeight="1">
      <c r="A6" s="751" t="s">
        <v>89</v>
      </c>
      <c r="B6" s="751"/>
      <c r="C6" s="752"/>
      <c r="D6" s="88">
        <v>40</v>
      </c>
      <c r="E6" s="87">
        <v>879</v>
      </c>
      <c r="F6" s="89">
        <v>5380</v>
      </c>
      <c r="G6" s="89">
        <v>213</v>
      </c>
      <c r="H6" s="89">
        <v>632</v>
      </c>
      <c r="I6" s="89">
        <v>711</v>
      </c>
      <c r="J6" s="89">
        <v>1278</v>
      </c>
      <c r="K6" s="89">
        <v>1297</v>
      </c>
      <c r="L6" s="90">
        <v>1249</v>
      </c>
      <c r="M6" s="89">
        <v>179</v>
      </c>
    </row>
    <row r="7" spans="1:13" ht="20.100000000000001" customHeight="1">
      <c r="A7" s="751"/>
      <c r="B7" s="751"/>
      <c r="C7" s="752"/>
      <c r="D7" s="86"/>
      <c r="E7" s="85">
        <v>73</v>
      </c>
      <c r="F7" s="89"/>
      <c r="G7" s="89"/>
      <c r="H7" s="89"/>
      <c r="I7" s="89"/>
      <c r="J7" s="89"/>
      <c r="K7" s="89"/>
      <c r="L7" s="90"/>
      <c r="M7" s="89"/>
    </row>
    <row r="8" spans="1:13" s="6" customFormat="1" ht="20.100000000000001" customHeight="1">
      <c r="A8" s="729" t="s">
        <v>88</v>
      </c>
      <c r="B8" s="729"/>
      <c r="C8" s="753"/>
      <c r="D8" s="88">
        <v>40</v>
      </c>
      <c r="E8" s="87">
        <v>894</v>
      </c>
      <c r="F8" s="89">
        <v>5328</v>
      </c>
      <c r="G8" s="89">
        <v>207</v>
      </c>
      <c r="H8" s="89">
        <v>627</v>
      </c>
      <c r="I8" s="89">
        <v>774</v>
      </c>
      <c r="J8" s="89">
        <v>1161</v>
      </c>
      <c r="K8" s="89">
        <v>1214</v>
      </c>
      <c r="L8" s="89">
        <v>1345</v>
      </c>
      <c r="M8" s="89">
        <v>180</v>
      </c>
    </row>
    <row r="9" spans="1:13" s="6" customFormat="1" ht="20.100000000000001" customHeight="1">
      <c r="A9" s="729"/>
      <c r="B9" s="729"/>
      <c r="C9" s="753"/>
      <c r="D9" s="86"/>
      <c r="E9" s="85">
        <v>66</v>
      </c>
      <c r="F9" s="89"/>
      <c r="G9" s="89"/>
      <c r="H9" s="89"/>
      <c r="I9" s="89"/>
      <c r="J9" s="89"/>
      <c r="K9" s="89"/>
      <c r="L9" s="89"/>
      <c r="M9" s="89"/>
    </row>
    <row r="10" spans="1:13" s="6" customFormat="1" ht="20.100000000000001" customHeight="1">
      <c r="A10" s="729" t="s">
        <v>107</v>
      </c>
      <c r="B10" s="729"/>
      <c r="C10" s="753"/>
      <c r="D10" s="88">
        <v>40</v>
      </c>
      <c r="E10" s="87">
        <v>932</v>
      </c>
      <c r="F10" s="89">
        <v>5168</v>
      </c>
      <c r="G10" s="89">
        <v>224</v>
      </c>
      <c r="H10" s="89">
        <v>613</v>
      </c>
      <c r="I10" s="89">
        <v>749</v>
      </c>
      <c r="J10" s="89">
        <v>1190</v>
      </c>
      <c r="K10" s="89">
        <v>1154</v>
      </c>
      <c r="L10" s="89">
        <v>1238</v>
      </c>
      <c r="M10" s="89">
        <v>177</v>
      </c>
    </row>
    <row r="11" spans="1:13" s="6" customFormat="1" ht="20.100000000000001" customHeight="1">
      <c r="A11" s="729"/>
      <c r="B11" s="729"/>
      <c r="C11" s="753"/>
      <c r="D11" s="86"/>
      <c r="E11" s="85">
        <v>58</v>
      </c>
      <c r="F11" s="89"/>
      <c r="G11" s="89"/>
      <c r="H11" s="89"/>
      <c r="I11" s="89"/>
      <c r="J11" s="89"/>
      <c r="K11" s="89"/>
      <c r="L11" s="89"/>
      <c r="M11" s="89"/>
    </row>
    <row r="12" spans="1:13" s="6" customFormat="1" ht="20.100000000000001" customHeight="1">
      <c r="A12" s="729" t="s">
        <v>106</v>
      </c>
      <c r="B12" s="729"/>
      <c r="C12" s="753"/>
      <c r="D12" s="88">
        <v>42</v>
      </c>
      <c r="E12" s="87">
        <v>995</v>
      </c>
      <c r="F12" s="738">
        <v>5272</v>
      </c>
      <c r="G12" s="738">
        <v>241</v>
      </c>
      <c r="H12" s="738">
        <v>680</v>
      </c>
      <c r="I12" s="738">
        <v>741</v>
      </c>
      <c r="J12" s="738">
        <v>1200</v>
      </c>
      <c r="K12" s="738">
        <v>1203</v>
      </c>
      <c r="L12" s="738">
        <v>1207</v>
      </c>
      <c r="M12" s="738">
        <v>184</v>
      </c>
    </row>
    <row r="13" spans="1:13" s="6" customFormat="1" ht="20.100000000000001" customHeight="1">
      <c r="A13" s="729"/>
      <c r="B13" s="729"/>
      <c r="C13" s="753"/>
      <c r="D13" s="86"/>
      <c r="E13" s="85">
        <v>71</v>
      </c>
      <c r="F13" s="738"/>
      <c r="G13" s="738"/>
      <c r="H13" s="738"/>
      <c r="I13" s="738"/>
      <c r="J13" s="738"/>
      <c r="K13" s="738"/>
      <c r="L13" s="738"/>
      <c r="M13" s="738"/>
    </row>
    <row r="14" spans="1:13" s="82" customFormat="1" ht="20.100000000000001" customHeight="1">
      <c r="A14" s="716" t="s">
        <v>85</v>
      </c>
      <c r="B14" s="716"/>
      <c r="C14" s="740"/>
      <c r="D14" s="754">
        <v>42</v>
      </c>
      <c r="E14" s="84">
        <v>998</v>
      </c>
      <c r="F14" s="739">
        <v>5175</v>
      </c>
      <c r="G14" s="739">
        <v>215</v>
      </c>
      <c r="H14" s="739">
        <v>681</v>
      </c>
      <c r="I14" s="739">
        <v>803</v>
      </c>
      <c r="J14" s="739">
        <v>1114</v>
      </c>
      <c r="K14" s="739">
        <v>1156</v>
      </c>
      <c r="L14" s="739">
        <v>1206</v>
      </c>
      <c r="M14" s="739">
        <v>182</v>
      </c>
    </row>
    <row r="15" spans="1:13" s="82" customFormat="1" ht="20.100000000000001" customHeight="1">
      <c r="A15" s="716"/>
      <c r="B15" s="716"/>
      <c r="C15" s="740"/>
      <c r="D15" s="754"/>
      <c r="E15" s="83">
        <v>64</v>
      </c>
      <c r="F15" s="739"/>
      <c r="G15" s="739"/>
      <c r="H15" s="739"/>
      <c r="I15" s="739"/>
      <c r="J15" s="739"/>
      <c r="K15" s="739"/>
      <c r="L15" s="739"/>
      <c r="M15" s="739"/>
    </row>
    <row r="16" spans="1:13" s="76" customFormat="1" ht="20.100000000000001" customHeight="1">
      <c r="A16" s="81"/>
      <c r="B16" s="80"/>
      <c r="C16" s="80"/>
      <c r="D16" s="79"/>
      <c r="E16" s="78"/>
      <c r="F16" s="77"/>
      <c r="G16" s="77"/>
      <c r="H16" s="77"/>
      <c r="I16" s="77"/>
      <c r="J16" s="77"/>
      <c r="K16" s="77"/>
      <c r="L16" s="77"/>
      <c r="M16" s="77"/>
    </row>
    <row r="17" spans="1:13" s="76" customFormat="1" ht="20.100000000000001" customHeight="1">
      <c r="A17" s="712" t="s">
        <v>123</v>
      </c>
      <c r="B17" s="712"/>
      <c r="C17" s="712"/>
      <c r="D17" s="744">
        <v>4</v>
      </c>
      <c r="E17" s="742">
        <v>16</v>
      </c>
      <c r="F17" s="736">
        <v>109</v>
      </c>
      <c r="G17" s="737"/>
      <c r="H17" s="737"/>
      <c r="I17" s="737"/>
      <c r="J17" s="736">
        <v>35</v>
      </c>
      <c r="K17" s="736">
        <v>31</v>
      </c>
      <c r="L17" s="736">
        <v>43</v>
      </c>
      <c r="M17" s="736">
        <v>9</v>
      </c>
    </row>
    <row r="18" spans="1:13" s="76" customFormat="1" ht="20.100000000000001" customHeight="1">
      <c r="A18" s="712"/>
      <c r="B18" s="712"/>
      <c r="C18" s="712"/>
      <c r="D18" s="744"/>
      <c r="E18" s="742"/>
      <c r="F18" s="736"/>
      <c r="G18" s="737"/>
      <c r="H18" s="737"/>
      <c r="I18" s="737"/>
      <c r="J18" s="736"/>
      <c r="K18" s="736"/>
      <c r="L18" s="736"/>
      <c r="M18" s="736"/>
    </row>
    <row r="19" spans="1:13" s="76" customFormat="1" ht="20.100000000000001" customHeight="1">
      <c r="A19" s="715" t="s">
        <v>122</v>
      </c>
      <c r="B19" s="712"/>
      <c r="C19" s="712"/>
      <c r="D19" s="744">
        <v>38</v>
      </c>
      <c r="E19" s="742">
        <v>982</v>
      </c>
      <c r="F19" s="736">
        <v>5066</v>
      </c>
      <c r="G19" s="736">
        <v>215</v>
      </c>
      <c r="H19" s="736">
        <v>681</v>
      </c>
      <c r="I19" s="736">
        <v>803</v>
      </c>
      <c r="J19" s="736">
        <v>1079</v>
      </c>
      <c r="K19" s="736">
        <v>1125</v>
      </c>
      <c r="L19" s="736">
        <v>1163</v>
      </c>
      <c r="M19" s="736">
        <v>173</v>
      </c>
    </row>
    <row r="20" spans="1:13" ht="20.100000000000001" customHeight="1" thickBot="1">
      <c r="A20" s="741" t="s">
        <v>121</v>
      </c>
      <c r="B20" s="741"/>
      <c r="C20" s="741"/>
      <c r="D20" s="745"/>
      <c r="E20" s="743"/>
      <c r="F20" s="736"/>
      <c r="G20" s="736"/>
      <c r="H20" s="736"/>
      <c r="I20" s="736"/>
      <c r="J20" s="736"/>
      <c r="K20" s="736"/>
      <c r="L20" s="736"/>
      <c r="M20" s="736"/>
    </row>
    <row r="21" spans="1:13" ht="9.9499999999999993" customHeight="1">
      <c r="A21" s="75"/>
      <c r="B21" s="75"/>
      <c r="C21" s="75"/>
      <c r="D21" s="74"/>
      <c r="E21" s="73"/>
      <c r="F21" s="72"/>
      <c r="G21" s="72"/>
      <c r="H21" s="71"/>
      <c r="I21" s="71"/>
      <c r="J21" s="71"/>
      <c r="K21" s="71"/>
      <c r="L21" s="71"/>
      <c r="M21" s="71"/>
    </row>
    <row r="22" spans="1:13" ht="20.100000000000001" customHeight="1">
      <c r="A22" s="3" t="s">
        <v>120</v>
      </c>
    </row>
    <row r="23" spans="1:13" ht="20.100000000000001" customHeight="1">
      <c r="A23" s="3" t="s">
        <v>119</v>
      </c>
    </row>
    <row r="24" spans="1:13" ht="20.100000000000001" customHeight="1">
      <c r="A24" s="3" t="s">
        <v>118</v>
      </c>
      <c r="D24" s="6"/>
      <c r="E24" s="6"/>
      <c r="F24" s="6"/>
      <c r="G24" s="6"/>
    </row>
    <row r="25" spans="1:13" ht="18" customHeight="1"/>
  </sheetData>
  <mergeCells count="49">
    <mergeCell ref="A6:C7"/>
    <mergeCell ref="A8:C9"/>
    <mergeCell ref="A10:C11"/>
    <mergeCell ref="A12:C13"/>
    <mergeCell ref="D14:D15"/>
    <mergeCell ref="A1:M1"/>
    <mergeCell ref="A3:C4"/>
    <mergeCell ref="M3:M4"/>
    <mergeCell ref="D3:D4"/>
    <mergeCell ref="F3:L3"/>
    <mergeCell ref="E3:E4"/>
    <mergeCell ref="L17:L18"/>
    <mergeCell ref="M17:M18"/>
    <mergeCell ref="L19:L20"/>
    <mergeCell ref="M19:M20"/>
    <mergeCell ref="M12:M13"/>
    <mergeCell ref="L12:L13"/>
    <mergeCell ref="L14:L15"/>
    <mergeCell ref="M14:M15"/>
    <mergeCell ref="A14:C15"/>
    <mergeCell ref="J19:J20"/>
    <mergeCell ref="H14:H15"/>
    <mergeCell ref="I14:I15"/>
    <mergeCell ref="J14:J15"/>
    <mergeCell ref="A20:C20"/>
    <mergeCell ref="F17:F18"/>
    <mergeCell ref="F19:F20"/>
    <mergeCell ref="A19:C19"/>
    <mergeCell ref="A17:C18"/>
    <mergeCell ref="E19:E20"/>
    <mergeCell ref="D19:D20"/>
    <mergeCell ref="D17:D18"/>
    <mergeCell ref="E17:E18"/>
    <mergeCell ref="K19:K20"/>
    <mergeCell ref="G17:I18"/>
    <mergeCell ref="F12:F13"/>
    <mergeCell ref="J17:J18"/>
    <mergeCell ref="K17:K18"/>
    <mergeCell ref="G19:G20"/>
    <mergeCell ref="H19:H20"/>
    <mergeCell ref="I19:I20"/>
    <mergeCell ref="F14:F15"/>
    <mergeCell ref="G14:G15"/>
    <mergeCell ref="H12:H13"/>
    <mergeCell ref="K14:K15"/>
    <mergeCell ref="G12:G13"/>
    <mergeCell ref="K12:K13"/>
    <mergeCell ref="J12:J13"/>
    <mergeCell ref="I12:I13"/>
  </mergeCells>
  <phoneticPr fontId="2"/>
  <printOptions horizontalCentered="1"/>
  <pageMargins left="0.23622047244094491" right="0.23622047244094491"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5"/>
  <sheetViews>
    <sheetView showZeros="0" view="pageBreakPreview" zoomScale="85" zoomScaleNormal="85" zoomScaleSheetLayoutView="85" workbookViewId="0">
      <selection sqref="A1:AA1"/>
    </sheetView>
  </sheetViews>
  <sheetFormatPr defaultRowHeight="13.5"/>
  <cols>
    <col min="1" max="1" width="6.625" style="96" customWidth="1"/>
    <col min="2" max="2" width="4" style="96" bestFit="1" customWidth="1"/>
    <col min="3" max="3" width="5.5" style="96" bestFit="1" customWidth="1"/>
    <col min="4" max="4" width="1.625" style="96" customWidth="1"/>
    <col min="5" max="9" width="7.5" style="96" customWidth="1"/>
    <col min="10" max="10" width="7.5" style="98" customWidth="1"/>
    <col min="11" max="17" width="7.5" style="96" customWidth="1"/>
    <col min="18" max="24" width="10.75" style="96" customWidth="1"/>
    <col min="25" max="27" width="9.5" style="96" customWidth="1"/>
    <col min="28" max="28" width="10.125" style="97" bestFit="1" customWidth="1"/>
    <col min="29" max="29" width="7.75" style="97" bestFit="1" customWidth="1"/>
    <col min="30" max="16384" width="9" style="96"/>
  </cols>
  <sheetData>
    <row r="1" spans="1:29" ht="27" customHeight="1">
      <c r="A1" s="755" t="s">
        <v>223</v>
      </c>
      <c r="B1" s="755"/>
      <c r="C1" s="755"/>
      <c r="D1" s="755"/>
      <c r="E1" s="755"/>
      <c r="F1" s="755"/>
      <c r="G1" s="755"/>
      <c r="H1" s="755"/>
      <c r="I1" s="755"/>
      <c r="J1" s="755"/>
      <c r="K1" s="755"/>
      <c r="L1" s="755"/>
      <c r="M1" s="755"/>
      <c r="N1" s="755"/>
      <c r="O1" s="755"/>
      <c r="P1" s="755"/>
      <c r="Q1" s="755"/>
      <c r="R1" s="755"/>
      <c r="S1" s="755"/>
      <c r="T1" s="755"/>
      <c r="U1" s="755"/>
      <c r="V1" s="755"/>
      <c r="W1" s="755"/>
      <c r="X1" s="755"/>
      <c r="Y1" s="755"/>
      <c r="Z1" s="755"/>
      <c r="AA1" s="755"/>
    </row>
    <row r="2" spans="1:29" ht="20.100000000000001" customHeight="1" thickBot="1">
      <c r="A2" s="142"/>
      <c r="B2" s="142"/>
      <c r="C2" s="142"/>
      <c r="D2" s="142"/>
      <c r="E2" s="142"/>
      <c r="F2" s="142"/>
      <c r="G2" s="142"/>
      <c r="H2" s="142"/>
      <c r="I2" s="142"/>
      <c r="J2" s="142"/>
      <c r="K2" s="142"/>
      <c r="L2" s="142"/>
      <c r="M2" s="142"/>
      <c r="N2" s="142"/>
      <c r="O2" s="142"/>
      <c r="P2" s="142"/>
      <c r="Q2" s="142"/>
      <c r="R2" s="142"/>
      <c r="S2" s="142"/>
      <c r="T2" s="142"/>
      <c r="U2" s="142"/>
      <c r="V2" s="142"/>
      <c r="W2" s="142"/>
      <c r="X2" s="142"/>
      <c r="Y2" s="142"/>
      <c r="Z2" s="141"/>
      <c r="AA2" s="141" t="s">
        <v>137</v>
      </c>
    </row>
    <row r="3" spans="1:29" s="139" customFormat="1" ht="20.100000000000001" customHeight="1">
      <c r="A3" s="756" t="s">
        <v>101</v>
      </c>
      <c r="B3" s="756"/>
      <c r="C3" s="756"/>
      <c r="D3" s="757"/>
      <c r="E3" s="762" t="s">
        <v>222</v>
      </c>
      <c r="F3" s="764" t="s">
        <v>221</v>
      </c>
      <c r="G3" s="764"/>
      <c r="H3" s="764"/>
      <c r="I3" s="764"/>
      <c r="J3" s="764"/>
      <c r="K3" s="764"/>
      <c r="L3" s="764"/>
      <c r="M3" s="764"/>
      <c r="N3" s="764"/>
      <c r="O3" s="764"/>
      <c r="P3" s="764"/>
      <c r="Q3" s="764"/>
      <c r="R3" s="765" t="s">
        <v>220</v>
      </c>
      <c r="S3" s="765"/>
      <c r="T3" s="765"/>
      <c r="U3" s="765"/>
      <c r="V3" s="765"/>
      <c r="W3" s="765"/>
      <c r="X3" s="765"/>
      <c r="Y3" s="766" t="s">
        <v>219</v>
      </c>
      <c r="Z3" s="766"/>
      <c r="AA3" s="767"/>
      <c r="AB3" s="140"/>
      <c r="AC3" s="140"/>
    </row>
    <row r="4" spans="1:29" s="139" customFormat="1" ht="20.100000000000001" customHeight="1">
      <c r="A4" s="758"/>
      <c r="B4" s="758"/>
      <c r="C4" s="758"/>
      <c r="D4" s="759"/>
      <c r="E4" s="763"/>
      <c r="F4" s="768" t="s">
        <v>209</v>
      </c>
      <c r="G4" s="768"/>
      <c r="H4" s="768"/>
      <c r="I4" s="769" t="s">
        <v>218</v>
      </c>
      <c r="J4" s="770" t="s">
        <v>217</v>
      </c>
      <c r="K4" s="769" t="s">
        <v>216</v>
      </c>
      <c r="L4" s="769" t="s">
        <v>215</v>
      </c>
      <c r="M4" s="769" t="s">
        <v>214</v>
      </c>
      <c r="N4" s="769" t="s">
        <v>213</v>
      </c>
      <c r="O4" s="774" t="s">
        <v>212</v>
      </c>
      <c r="P4" s="774" t="s">
        <v>211</v>
      </c>
      <c r="Q4" s="774" t="s">
        <v>210</v>
      </c>
      <c r="R4" s="768" t="s">
        <v>209</v>
      </c>
      <c r="S4" s="768" t="s">
        <v>208</v>
      </c>
      <c r="T4" s="768" t="s">
        <v>207</v>
      </c>
      <c r="U4" s="768" t="s">
        <v>206</v>
      </c>
      <c r="V4" s="768" t="s">
        <v>205</v>
      </c>
      <c r="W4" s="768" t="s">
        <v>204</v>
      </c>
      <c r="X4" s="768" t="s">
        <v>203</v>
      </c>
      <c r="Y4" s="769" t="s">
        <v>202</v>
      </c>
      <c r="Z4" s="771" t="s">
        <v>201</v>
      </c>
      <c r="AA4" s="772" t="s">
        <v>200</v>
      </c>
      <c r="AB4" s="140"/>
      <c r="AC4" s="140"/>
    </row>
    <row r="5" spans="1:29" s="130" customFormat="1" ht="20.100000000000001" customHeight="1">
      <c r="A5" s="760"/>
      <c r="B5" s="760"/>
      <c r="C5" s="760"/>
      <c r="D5" s="761"/>
      <c r="E5" s="763"/>
      <c r="F5" s="138" t="s">
        <v>199</v>
      </c>
      <c r="G5" s="138" t="s">
        <v>111</v>
      </c>
      <c r="H5" s="138" t="s">
        <v>110</v>
      </c>
      <c r="I5" s="769"/>
      <c r="J5" s="770"/>
      <c r="K5" s="769"/>
      <c r="L5" s="769"/>
      <c r="M5" s="769"/>
      <c r="N5" s="769"/>
      <c r="O5" s="771"/>
      <c r="P5" s="771"/>
      <c r="Q5" s="771"/>
      <c r="R5" s="768"/>
      <c r="S5" s="768"/>
      <c r="T5" s="768"/>
      <c r="U5" s="768"/>
      <c r="V5" s="768"/>
      <c r="W5" s="768"/>
      <c r="X5" s="768"/>
      <c r="Y5" s="769"/>
      <c r="Z5" s="771"/>
      <c r="AA5" s="773"/>
      <c r="AB5" s="131"/>
      <c r="AC5" s="131"/>
    </row>
    <row r="6" spans="1:29" s="130" customFormat="1" ht="20.100000000000001" customHeight="1">
      <c r="A6" s="137"/>
      <c r="B6" s="137"/>
      <c r="C6" s="137"/>
      <c r="D6" s="136"/>
      <c r="E6" s="134" t="s">
        <v>92</v>
      </c>
      <c r="F6" s="135" t="s">
        <v>91</v>
      </c>
      <c r="G6" s="135" t="s">
        <v>91</v>
      </c>
      <c r="H6" s="135" t="s">
        <v>91</v>
      </c>
      <c r="I6" s="134" t="s">
        <v>91</v>
      </c>
      <c r="J6" s="133" t="s">
        <v>91</v>
      </c>
      <c r="K6" s="133" t="s">
        <v>91</v>
      </c>
      <c r="L6" s="133" t="s">
        <v>91</v>
      </c>
      <c r="M6" s="133" t="s">
        <v>91</v>
      </c>
      <c r="N6" s="133" t="s">
        <v>91</v>
      </c>
      <c r="O6" s="133" t="s">
        <v>91</v>
      </c>
      <c r="P6" s="133" t="s">
        <v>91</v>
      </c>
      <c r="Q6" s="133" t="s">
        <v>91</v>
      </c>
      <c r="R6" s="133" t="s">
        <v>91</v>
      </c>
      <c r="S6" s="133" t="s">
        <v>91</v>
      </c>
      <c r="T6" s="133" t="s">
        <v>91</v>
      </c>
      <c r="U6" s="133" t="s">
        <v>91</v>
      </c>
      <c r="V6" s="133" t="s">
        <v>91</v>
      </c>
      <c r="W6" s="133" t="s">
        <v>91</v>
      </c>
      <c r="X6" s="133" t="s">
        <v>91</v>
      </c>
      <c r="Y6" s="132" t="s">
        <v>90</v>
      </c>
      <c r="Z6" s="132" t="s">
        <v>90</v>
      </c>
      <c r="AA6" s="132" t="s">
        <v>90</v>
      </c>
      <c r="AB6" s="131"/>
      <c r="AC6" s="131"/>
    </row>
    <row r="7" spans="1:29" ht="15.95" customHeight="1">
      <c r="A7" s="780" t="s">
        <v>89</v>
      </c>
      <c r="B7" s="780"/>
      <c r="C7" s="780"/>
      <c r="D7" s="129"/>
      <c r="E7" s="108">
        <v>56</v>
      </c>
      <c r="F7" s="108">
        <v>1019</v>
      </c>
      <c r="G7" s="108">
        <v>387</v>
      </c>
      <c r="H7" s="108">
        <v>632</v>
      </c>
      <c r="I7" s="108">
        <v>55</v>
      </c>
      <c r="J7" s="108">
        <v>0</v>
      </c>
      <c r="K7" s="108">
        <v>56</v>
      </c>
      <c r="L7" s="108">
        <v>770</v>
      </c>
      <c r="M7" s="108">
        <v>23</v>
      </c>
      <c r="N7" s="108">
        <v>39</v>
      </c>
      <c r="O7" s="108">
        <v>56</v>
      </c>
      <c r="P7" s="108">
        <v>4</v>
      </c>
      <c r="Q7" s="108">
        <v>16</v>
      </c>
      <c r="R7" s="108">
        <v>13426</v>
      </c>
      <c r="S7" s="108">
        <v>2171</v>
      </c>
      <c r="T7" s="108">
        <v>2114</v>
      </c>
      <c r="U7" s="108">
        <v>2204</v>
      </c>
      <c r="V7" s="108">
        <v>2311</v>
      </c>
      <c r="W7" s="108">
        <v>2242</v>
      </c>
      <c r="X7" s="108">
        <v>2384</v>
      </c>
      <c r="Y7" s="108">
        <v>523</v>
      </c>
      <c r="Z7" s="108">
        <v>20</v>
      </c>
      <c r="AA7" s="108">
        <v>133</v>
      </c>
      <c r="AB7" s="128"/>
      <c r="AC7" s="96"/>
    </row>
    <row r="8" spans="1:29" s="128" customFormat="1" ht="15.95" customHeight="1">
      <c r="A8" s="776" t="s">
        <v>88</v>
      </c>
      <c r="B8" s="776"/>
      <c r="C8" s="776"/>
      <c r="D8" s="129"/>
      <c r="E8" s="108">
        <v>56</v>
      </c>
      <c r="F8" s="108">
        <v>991</v>
      </c>
      <c r="G8" s="108">
        <v>372</v>
      </c>
      <c r="H8" s="108">
        <v>619</v>
      </c>
      <c r="I8" s="108">
        <v>55</v>
      </c>
      <c r="J8" s="108">
        <v>0</v>
      </c>
      <c r="K8" s="108">
        <v>56</v>
      </c>
      <c r="L8" s="108">
        <v>740</v>
      </c>
      <c r="M8" s="108">
        <v>23</v>
      </c>
      <c r="N8" s="108">
        <v>43</v>
      </c>
      <c r="O8" s="108">
        <v>55</v>
      </c>
      <c r="P8" s="108">
        <v>4</v>
      </c>
      <c r="Q8" s="108">
        <v>15</v>
      </c>
      <c r="R8" s="108">
        <v>13057</v>
      </c>
      <c r="S8" s="108">
        <v>2038</v>
      </c>
      <c r="T8" s="108">
        <v>2160</v>
      </c>
      <c r="U8" s="108">
        <v>2109</v>
      </c>
      <c r="V8" s="108">
        <v>2198</v>
      </c>
      <c r="W8" s="108">
        <v>2307</v>
      </c>
      <c r="X8" s="108">
        <v>2245</v>
      </c>
      <c r="Y8" s="108">
        <v>502</v>
      </c>
      <c r="Z8" s="108">
        <v>23</v>
      </c>
      <c r="AA8" s="108">
        <v>138</v>
      </c>
    </row>
    <row r="9" spans="1:29" s="128" customFormat="1" ht="15.95" customHeight="1">
      <c r="A9" s="776" t="s">
        <v>107</v>
      </c>
      <c r="B9" s="776"/>
      <c r="C9" s="776"/>
      <c r="D9" s="129"/>
      <c r="E9" s="108">
        <v>56</v>
      </c>
      <c r="F9" s="108">
        <v>993</v>
      </c>
      <c r="G9" s="108">
        <v>373</v>
      </c>
      <c r="H9" s="108">
        <v>620</v>
      </c>
      <c r="I9" s="108">
        <v>55</v>
      </c>
      <c r="J9" s="108">
        <v>0</v>
      </c>
      <c r="K9" s="108">
        <v>56</v>
      </c>
      <c r="L9" s="108">
        <v>737</v>
      </c>
      <c r="M9" s="108">
        <v>30</v>
      </c>
      <c r="N9" s="108">
        <v>41</v>
      </c>
      <c r="O9" s="108">
        <v>55</v>
      </c>
      <c r="P9" s="108">
        <v>4</v>
      </c>
      <c r="Q9" s="108">
        <v>15</v>
      </c>
      <c r="R9" s="108">
        <v>12848</v>
      </c>
      <c r="S9" s="108">
        <v>2051</v>
      </c>
      <c r="T9" s="108">
        <v>2035</v>
      </c>
      <c r="U9" s="108">
        <v>2158</v>
      </c>
      <c r="V9" s="108">
        <v>2098</v>
      </c>
      <c r="W9" s="108">
        <v>2206</v>
      </c>
      <c r="X9" s="108">
        <v>2300</v>
      </c>
      <c r="Y9" s="108">
        <v>493</v>
      </c>
      <c r="Z9" s="108">
        <v>27</v>
      </c>
      <c r="AA9" s="108">
        <v>136</v>
      </c>
    </row>
    <row r="10" spans="1:29" s="128" customFormat="1" ht="15.95" customHeight="1">
      <c r="A10" s="776" t="s">
        <v>86</v>
      </c>
      <c r="B10" s="776"/>
      <c r="C10" s="776"/>
      <c r="D10" s="129"/>
      <c r="E10" s="108">
        <v>55</v>
      </c>
      <c r="F10" s="108">
        <v>989</v>
      </c>
      <c r="G10" s="108">
        <v>366</v>
      </c>
      <c r="H10" s="108">
        <v>623</v>
      </c>
      <c r="I10" s="108">
        <v>54</v>
      </c>
      <c r="J10" s="108">
        <v>0</v>
      </c>
      <c r="K10" s="108">
        <v>54</v>
      </c>
      <c r="L10" s="108">
        <v>736</v>
      </c>
      <c r="M10" s="108">
        <v>27</v>
      </c>
      <c r="N10" s="108">
        <v>46</v>
      </c>
      <c r="O10" s="108">
        <v>53</v>
      </c>
      <c r="P10" s="108">
        <v>5</v>
      </c>
      <c r="Q10" s="108">
        <v>14</v>
      </c>
      <c r="R10" s="108">
        <v>12493</v>
      </c>
      <c r="S10" s="108">
        <v>1934</v>
      </c>
      <c r="T10" s="108">
        <v>2050</v>
      </c>
      <c r="U10" s="108">
        <v>2040</v>
      </c>
      <c r="V10" s="108">
        <v>2162</v>
      </c>
      <c r="W10" s="108">
        <v>2101</v>
      </c>
      <c r="X10" s="108">
        <v>2206</v>
      </c>
      <c r="Y10" s="108">
        <v>486</v>
      </c>
      <c r="Z10" s="108">
        <v>25</v>
      </c>
      <c r="AA10" s="108">
        <v>134</v>
      </c>
    </row>
    <row r="11" spans="1:29" s="125" customFormat="1" ht="15.95" customHeight="1">
      <c r="A11" s="781" t="s">
        <v>198</v>
      </c>
      <c r="B11" s="781"/>
      <c r="C11" s="781"/>
      <c r="D11" s="127"/>
      <c r="E11" s="126">
        <v>55</v>
      </c>
      <c r="F11" s="126">
        <v>970</v>
      </c>
      <c r="G11" s="126">
        <v>360</v>
      </c>
      <c r="H11" s="126">
        <v>610</v>
      </c>
      <c r="I11" s="126">
        <v>54</v>
      </c>
      <c r="J11" s="126">
        <v>0</v>
      </c>
      <c r="K11" s="126">
        <v>54</v>
      </c>
      <c r="L11" s="126">
        <v>729</v>
      </c>
      <c r="M11" s="126">
        <v>24</v>
      </c>
      <c r="N11" s="126">
        <v>37</v>
      </c>
      <c r="O11" s="126">
        <v>54</v>
      </c>
      <c r="P11" s="126">
        <v>4</v>
      </c>
      <c r="Q11" s="126">
        <v>14</v>
      </c>
      <c r="R11" s="126">
        <v>12108</v>
      </c>
      <c r="S11" s="126">
        <v>1832</v>
      </c>
      <c r="T11" s="126">
        <v>1939</v>
      </c>
      <c r="U11" s="126">
        <v>2051</v>
      </c>
      <c r="V11" s="126">
        <v>2036</v>
      </c>
      <c r="W11" s="126">
        <v>2159</v>
      </c>
      <c r="X11" s="126">
        <v>2091</v>
      </c>
      <c r="Y11" s="126">
        <v>473</v>
      </c>
      <c r="Z11" s="126">
        <v>25</v>
      </c>
      <c r="AA11" s="126">
        <v>130</v>
      </c>
    </row>
    <row r="12" spans="1:29" ht="15.95" customHeight="1">
      <c r="A12" s="124"/>
      <c r="B12" s="124"/>
      <c r="C12" s="124"/>
      <c r="D12" s="123"/>
      <c r="E12" s="122"/>
      <c r="F12" s="121"/>
      <c r="G12" s="121"/>
      <c r="H12" s="121"/>
      <c r="I12" s="121"/>
      <c r="J12" s="121"/>
      <c r="K12" s="121"/>
      <c r="L12" s="121"/>
      <c r="M12" s="121"/>
      <c r="N12" s="121"/>
      <c r="O12" s="121"/>
      <c r="P12" s="121"/>
      <c r="Q12" s="121"/>
      <c r="R12" s="120"/>
      <c r="S12" s="120"/>
      <c r="T12" s="120"/>
      <c r="U12" s="120"/>
      <c r="V12" s="120"/>
      <c r="W12" s="120"/>
      <c r="X12" s="120"/>
      <c r="Y12" s="119"/>
      <c r="Z12" s="119"/>
      <c r="AA12" s="119"/>
      <c r="AB12" s="96"/>
      <c r="AC12" s="96"/>
    </row>
    <row r="13" spans="1:29" ht="15.95" customHeight="1">
      <c r="A13" s="775" t="s">
        <v>197</v>
      </c>
      <c r="B13" s="775"/>
      <c r="C13" s="775"/>
      <c r="D13" s="118"/>
      <c r="E13" s="108">
        <v>54</v>
      </c>
      <c r="F13" s="108">
        <v>950</v>
      </c>
      <c r="G13" s="108">
        <v>345</v>
      </c>
      <c r="H13" s="108">
        <v>605</v>
      </c>
      <c r="I13" s="108">
        <v>53</v>
      </c>
      <c r="J13" s="108">
        <v>0</v>
      </c>
      <c r="K13" s="108">
        <v>53</v>
      </c>
      <c r="L13" s="108">
        <v>713</v>
      </c>
      <c r="M13" s="108">
        <v>24</v>
      </c>
      <c r="N13" s="108">
        <v>37</v>
      </c>
      <c r="O13" s="108">
        <v>53</v>
      </c>
      <c r="P13" s="108">
        <v>4</v>
      </c>
      <c r="Q13" s="108">
        <v>13</v>
      </c>
      <c r="R13" s="108">
        <v>11706</v>
      </c>
      <c r="S13" s="108">
        <v>1764</v>
      </c>
      <c r="T13" s="108">
        <v>1873</v>
      </c>
      <c r="U13" s="108">
        <v>1982</v>
      </c>
      <c r="V13" s="108">
        <v>1971</v>
      </c>
      <c r="W13" s="108">
        <v>2090</v>
      </c>
      <c r="X13" s="108">
        <v>2026</v>
      </c>
      <c r="Y13" s="108">
        <v>461</v>
      </c>
      <c r="Z13" s="108">
        <v>25</v>
      </c>
      <c r="AA13" s="108">
        <v>130</v>
      </c>
      <c r="AB13" s="96"/>
      <c r="AC13" s="96"/>
    </row>
    <row r="14" spans="1:29" ht="15.95" customHeight="1">
      <c r="A14" s="116"/>
      <c r="B14" s="117"/>
      <c r="C14" s="116"/>
      <c r="D14" s="115"/>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96"/>
      <c r="AC14" s="96"/>
    </row>
    <row r="15" spans="1:29" ht="15.95" customHeight="1">
      <c r="A15" s="777" t="s">
        <v>196</v>
      </c>
      <c r="B15" s="777"/>
      <c r="C15" s="777"/>
      <c r="D15" s="111"/>
      <c r="E15" s="108">
        <v>1</v>
      </c>
      <c r="F15" s="108">
        <v>17</v>
      </c>
      <c r="G15" s="108">
        <v>7</v>
      </c>
      <c r="H15" s="108">
        <v>10</v>
      </c>
      <c r="I15" s="108">
        <v>1</v>
      </c>
      <c r="J15" s="108">
        <v>0</v>
      </c>
      <c r="K15" s="108">
        <v>1</v>
      </c>
      <c r="L15" s="108">
        <v>12</v>
      </c>
      <c r="M15" s="108">
        <v>0</v>
      </c>
      <c r="N15" s="108">
        <v>1</v>
      </c>
      <c r="O15" s="108">
        <v>1</v>
      </c>
      <c r="P15" s="108">
        <v>0</v>
      </c>
      <c r="Q15" s="108">
        <v>1</v>
      </c>
      <c r="R15" s="108">
        <f>SUM(S15:X15)</f>
        <v>211</v>
      </c>
      <c r="S15" s="108">
        <v>26</v>
      </c>
      <c r="T15" s="108">
        <v>34</v>
      </c>
      <c r="U15" s="108">
        <v>34</v>
      </c>
      <c r="V15" s="108">
        <v>29</v>
      </c>
      <c r="W15" s="108">
        <v>46</v>
      </c>
      <c r="X15" s="108">
        <v>42</v>
      </c>
      <c r="Y15" s="108">
        <v>9</v>
      </c>
      <c r="Z15" s="108">
        <v>0</v>
      </c>
      <c r="AA15" s="108">
        <v>2</v>
      </c>
      <c r="AB15" s="96"/>
      <c r="AC15" s="96"/>
    </row>
    <row r="16" spans="1:29" ht="15.95" customHeight="1">
      <c r="A16" s="777" t="s">
        <v>195</v>
      </c>
      <c r="B16" s="777"/>
      <c r="C16" s="777"/>
      <c r="D16" s="111"/>
      <c r="E16" s="108">
        <v>1</v>
      </c>
      <c r="F16" s="108">
        <v>13</v>
      </c>
      <c r="G16" s="108">
        <v>7</v>
      </c>
      <c r="H16" s="108">
        <v>6</v>
      </c>
      <c r="I16" s="108">
        <v>1</v>
      </c>
      <c r="J16" s="108">
        <v>0</v>
      </c>
      <c r="K16" s="108">
        <v>1</v>
      </c>
      <c r="L16" s="108">
        <v>9</v>
      </c>
      <c r="M16" s="108">
        <v>0</v>
      </c>
      <c r="N16" s="108">
        <v>1</v>
      </c>
      <c r="O16" s="108">
        <v>1</v>
      </c>
      <c r="P16" s="108">
        <v>0</v>
      </c>
      <c r="Q16" s="108">
        <v>0</v>
      </c>
      <c r="R16" s="108">
        <f>SUM(S16:X16)</f>
        <v>172</v>
      </c>
      <c r="S16" s="108">
        <v>25</v>
      </c>
      <c r="T16" s="108">
        <v>31</v>
      </c>
      <c r="U16" s="108">
        <v>35</v>
      </c>
      <c r="V16" s="108">
        <v>32</v>
      </c>
      <c r="W16" s="108">
        <v>27</v>
      </c>
      <c r="X16" s="108">
        <v>22</v>
      </c>
      <c r="Y16" s="108">
        <v>6</v>
      </c>
      <c r="Z16" s="108">
        <v>0</v>
      </c>
      <c r="AA16" s="108">
        <v>1</v>
      </c>
      <c r="AB16" s="96"/>
      <c r="AC16" s="96"/>
    </row>
    <row r="17" spans="1:29" ht="15.95" customHeight="1">
      <c r="A17" s="777" t="s">
        <v>194</v>
      </c>
      <c r="B17" s="777"/>
      <c r="C17" s="777"/>
      <c r="D17" s="111"/>
      <c r="E17" s="108">
        <v>1</v>
      </c>
      <c r="F17" s="108">
        <v>12</v>
      </c>
      <c r="G17" s="108">
        <v>6</v>
      </c>
      <c r="H17" s="108">
        <v>6</v>
      </c>
      <c r="I17" s="108">
        <v>1</v>
      </c>
      <c r="J17" s="108">
        <v>0</v>
      </c>
      <c r="K17" s="108">
        <v>1</v>
      </c>
      <c r="L17" s="108">
        <v>9</v>
      </c>
      <c r="M17" s="108">
        <v>0</v>
      </c>
      <c r="N17" s="108">
        <v>0</v>
      </c>
      <c r="O17" s="108">
        <v>1</v>
      </c>
      <c r="P17" s="108">
        <v>0</v>
      </c>
      <c r="Q17" s="108">
        <v>0</v>
      </c>
      <c r="R17" s="108">
        <f>SUM(S17:X17)</f>
        <v>157</v>
      </c>
      <c r="S17" s="108">
        <v>26</v>
      </c>
      <c r="T17" s="108">
        <v>29</v>
      </c>
      <c r="U17" s="108">
        <v>19</v>
      </c>
      <c r="V17" s="108">
        <v>24</v>
      </c>
      <c r="W17" s="108">
        <v>28</v>
      </c>
      <c r="X17" s="108">
        <v>31</v>
      </c>
      <c r="Y17" s="108">
        <v>6</v>
      </c>
      <c r="Z17" s="108">
        <v>0</v>
      </c>
      <c r="AA17" s="108">
        <v>2</v>
      </c>
      <c r="AB17" s="96"/>
      <c r="AC17" s="96"/>
    </row>
    <row r="18" spans="1:29" ht="15.95" customHeight="1">
      <c r="A18" s="777" t="s">
        <v>193</v>
      </c>
      <c r="B18" s="777"/>
      <c r="C18" s="777"/>
      <c r="D18" s="111"/>
      <c r="E18" s="108">
        <v>1</v>
      </c>
      <c r="F18" s="108">
        <v>13</v>
      </c>
      <c r="G18" s="108">
        <v>4</v>
      </c>
      <c r="H18" s="108">
        <v>9</v>
      </c>
      <c r="I18" s="108">
        <v>1</v>
      </c>
      <c r="J18" s="108">
        <v>0</v>
      </c>
      <c r="K18" s="108">
        <v>1</v>
      </c>
      <c r="L18" s="108">
        <v>8</v>
      </c>
      <c r="M18" s="108">
        <v>2</v>
      </c>
      <c r="N18" s="108">
        <v>0</v>
      </c>
      <c r="O18" s="108">
        <v>1</v>
      </c>
      <c r="P18" s="108">
        <v>0</v>
      </c>
      <c r="Q18" s="108">
        <v>0</v>
      </c>
      <c r="R18" s="108">
        <f>SUM(S18:X18)</f>
        <v>124</v>
      </c>
      <c r="S18" s="108">
        <v>16</v>
      </c>
      <c r="T18" s="108">
        <v>18</v>
      </c>
      <c r="U18" s="108">
        <v>15</v>
      </c>
      <c r="V18" s="108">
        <v>23</v>
      </c>
      <c r="W18" s="108">
        <v>23</v>
      </c>
      <c r="X18" s="108">
        <v>29</v>
      </c>
      <c r="Y18" s="108">
        <v>6</v>
      </c>
      <c r="Z18" s="108">
        <v>0</v>
      </c>
      <c r="AA18" s="108">
        <v>2</v>
      </c>
      <c r="AB18" s="96"/>
      <c r="AC18" s="96"/>
    </row>
    <row r="19" spans="1:29" ht="15.95" customHeight="1">
      <c r="A19" s="777" t="s">
        <v>192</v>
      </c>
      <c r="B19" s="777"/>
      <c r="C19" s="777"/>
      <c r="D19" s="111"/>
      <c r="E19" s="108">
        <v>1</v>
      </c>
      <c r="F19" s="108">
        <v>28</v>
      </c>
      <c r="G19" s="108">
        <v>11</v>
      </c>
      <c r="H19" s="108">
        <v>17</v>
      </c>
      <c r="I19" s="108">
        <v>1</v>
      </c>
      <c r="J19" s="108">
        <v>0</v>
      </c>
      <c r="K19" s="108">
        <v>1</v>
      </c>
      <c r="L19" s="108">
        <v>21</v>
      </c>
      <c r="M19" s="108">
        <v>0</v>
      </c>
      <c r="N19" s="108">
        <v>3</v>
      </c>
      <c r="O19" s="108">
        <v>1</v>
      </c>
      <c r="P19" s="108">
        <v>0</v>
      </c>
      <c r="Q19" s="108">
        <v>1</v>
      </c>
      <c r="R19" s="108">
        <f>SUM(S19:X19)</f>
        <v>303</v>
      </c>
      <c r="S19" s="108">
        <v>50</v>
      </c>
      <c r="T19" s="108">
        <v>40</v>
      </c>
      <c r="U19" s="108">
        <v>46</v>
      </c>
      <c r="V19" s="108">
        <v>57</v>
      </c>
      <c r="W19" s="108">
        <v>56</v>
      </c>
      <c r="X19" s="108">
        <v>54</v>
      </c>
      <c r="Y19" s="108">
        <v>12</v>
      </c>
      <c r="Z19" s="108">
        <v>0</v>
      </c>
      <c r="AA19" s="108">
        <v>6</v>
      </c>
      <c r="AB19" s="96"/>
      <c r="AC19" s="96"/>
    </row>
    <row r="20" spans="1:29" ht="15.95" customHeight="1">
      <c r="A20" s="112"/>
      <c r="B20" s="112"/>
      <c r="C20" s="112"/>
      <c r="D20" s="111"/>
      <c r="E20" s="108"/>
      <c r="F20" s="108"/>
      <c r="G20" s="108"/>
      <c r="H20" s="108"/>
      <c r="I20" s="108"/>
      <c r="J20" s="108"/>
      <c r="K20" s="108"/>
      <c r="L20" s="108"/>
      <c r="M20" s="108"/>
      <c r="N20" s="108"/>
      <c r="O20" s="108"/>
      <c r="P20" s="108"/>
      <c r="Q20" s="108"/>
      <c r="R20" s="108"/>
      <c r="S20" s="108"/>
      <c r="T20" s="108"/>
      <c r="U20" s="108"/>
      <c r="V20" s="108"/>
      <c r="W20" s="108"/>
      <c r="X20" s="108"/>
      <c r="Y20" s="108"/>
      <c r="Z20" s="108"/>
      <c r="AA20" s="108"/>
    </row>
    <row r="21" spans="1:29" ht="15.95" customHeight="1">
      <c r="A21" s="777" t="s">
        <v>191</v>
      </c>
      <c r="B21" s="777"/>
      <c r="C21" s="777"/>
      <c r="D21" s="111"/>
      <c r="E21" s="108">
        <v>1</v>
      </c>
      <c r="F21" s="108">
        <v>23</v>
      </c>
      <c r="G21" s="108">
        <v>8</v>
      </c>
      <c r="H21" s="108">
        <v>15</v>
      </c>
      <c r="I21" s="108">
        <v>1</v>
      </c>
      <c r="J21" s="108">
        <v>0</v>
      </c>
      <c r="K21" s="108">
        <v>1</v>
      </c>
      <c r="L21" s="108">
        <v>18</v>
      </c>
      <c r="M21" s="108">
        <v>0</v>
      </c>
      <c r="N21" s="108">
        <v>1</v>
      </c>
      <c r="O21" s="108">
        <v>1</v>
      </c>
      <c r="P21" s="108">
        <v>0</v>
      </c>
      <c r="Q21" s="108">
        <v>1</v>
      </c>
      <c r="R21" s="108">
        <f>SUM(S21:X21)</f>
        <v>324</v>
      </c>
      <c r="S21" s="108">
        <v>43</v>
      </c>
      <c r="T21" s="108">
        <v>54</v>
      </c>
      <c r="U21" s="108">
        <v>56</v>
      </c>
      <c r="V21" s="108">
        <v>60</v>
      </c>
      <c r="W21" s="108">
        <v>65</v>
      </c>
      <c r="X21" s="108">
        <v>46</v>
      </c>
      <c r="Y21" s="108">
        <v>12</v>
      </c>
      <c r="Z21" s="108">
        <v>0</v>
      </c>
      <c r="AA21" s="108">
        <v>5</v>
      </c>
    </row>
    <row r="22" spans="1:29" ht="15.95" customHeight="1">
      <c r="A22" s="777" t="s">
        <v>190</v>
      </c>
      <c r="B22" s="777"/>
      <c r="C22" s="777"/>
      <c r="D22" s="111"/>
      <c r="E22" s="108">
        <v>1</v>
      </c>
      <c r="F22" s="108">
        <v>26</v>
      </c>
      <c r="G22" s="108">
        <v>13</v>
      </c>
      <c r="H22" s="108">
        <v>13</v>
      </c>
      <c r="I22" s="108">
        <v>1</v>
      </c>
      <c r="J22" s="108">
        <v>0</v>
      </c>
      <c r="K22" s="108">
        <v>1</v>
      </c>
      <c r="L22" s="108">
        <v>21</v>
      </c>
      <c r="M22" s="108">
        <v>1</v>
      </c>
      <c r="N22" s="108">
        <v>1</v>
      </c>
      <c r="O22" s="108">
        <v>1</v>
      </c>
      <c r="P22" s="108">
        <v>0</v>
      </c>
      <c r="Q22" s="108">
        <v>0</v>
      </c>
      <c r="R22" s="108">
        <f>SUM(S22:X22)</f>
        <v>352</v>
      </c>
      <c r="S22" s="108">
        <v>53</v>
      </c>
      <c r="T22" s="108">
        <v>48</v>
      </c>
      <c r="U22" s="108">
        <v>60</v>
      </c>
      <c r="V22" s="108">
        <v>64</v>
      </c>
      <c r="W22" s="108">
        <v>65</v>
      </c>
      <c r="X22" s="108">
        <v>62</v>
      </c>
      <c r="Y22" s="108">
        <v>12</v>
      </c>
      <c r="Z22" s="108">
        <v>0</v>
      </c>
      <c r="AA22" s="108">
        <v>4</v>
      </c>
    </row>
    <row r="23" spans="1:29" ht="15.95" customHeight="1">
      <c r="A23" s="777" t="s">
        <v>189</v>
      </c>
      <c r="B23" s="777"/>
      <c r="C23" s="777"/>
      <c r="D23" s="111"/>
      <c r="E23" s="108">
        <v>1</v>
      </c>
      <c r="F23" s="108">
        <v>24</v>
      </c>
      <c r="G23" s="108">
        <v>9</v>
      </c>
      <c r="H23" s="108">
        <v>15</v>
      </c>
      <c r="I23" s="108">
        <v>1</v>
      </c>
      <c r="J23" s="108">
        <v>0</v>
      </c>
      <c r="K23" s="108">
        <v>1</v>
      </c>
      <c r="L23" s="108">
        <v>20</v>
      </c>
      <c r="M23" s="108">
        <v>0</v>
      </c>
      <c r="N23" s="108">
        <v>0</v>
      </c>
      <c r="O23" s="108">
        <v>1</v>
      </c>
      <c r="P23" s="108">
        <v>0</v>
      </c>
      <c r="Q23" s="108">
        <v>1</v>
      </c>
      <c r="R23" s="108">
        <f>SUM(S23:X23)</f>
        <v>321</v>
      </c>
      <c r="S23" s="108">
        <v>47</v>
      </c>
      <c r="T23" s="108">
        <v>53</v>
      </c>
      <c r="U23" s="108">
        <v>59</v>
      </c>
      <c r="V23" s="108">
        <v>54</v>
      </c>
      <c r="W23" s="108">
        <v>52</v>
      </c>
      <c r="X23" s="108">
        <v>56</v>
      </c>
      <c r="Y23" s="108">
        <v>12</v>
      </c>
      <c r="Z23" s="108">
        <v>0</v>
      </c>
      <c r="AA23" s="108">
        <v>3</v>
      </c>
    </row>
    <row r="24" spans="1:29" ht="15.95" customHeight="1">
      <c r="A24" s="777" t="s">
        <v>188</v>
      </c>
      <c r="B24" s="777"/>
      <c r="C24" s="777"/>
      <c r="D24" s="111"/>
      <c r="E24" s="108">
        <v>1</v>
      </c>
      <c r="F24" s="108">
        <v>35</v>
      </c>
      <c r="G24" s="108">
        <v>13</v>
      </c>
      <c r="H24" s="108">
        <v>22</v>
      </c>
      <c r="I24" s="108">
        <v>1</v>
      </c>
      <c r="J24" s="108">
        <v>0</v>
      </c>
      <c r="K24" s="108">
        <v>1</v>
      </c>
      <c r="L24" s="108">
        <v>30</v>
      </c>
      <c r="M24" s="108">
        <v>1</v>
      </c>
      <c r="N24" s="108">
        <v>0</v>
      </c>
      <c r="O24" s="108">
        <v>1</v>
      </c>
      <c r="P24" s="108">
        <v>0</v>
      </c>
      <c r="Q24" s="108">
        <v>1</v>
      </c>
      <c r="R24" s="108">
        <f>SUM(S24:X24)</f>
        <v>582</v>
      </c>
      <c r="S24" s="108">
        <v>100</v>
      </c>
      <c r="T24" s="108">
        <v>91</v>
      </c>
      <c r="U24" s="108">
        <v>101</v>
      </c>
      <c r="V24" s="108">
        <v>93</v>
      </c>
      <c r="W24" s="108">
        <v>96</v>
      </c>
      <c r="X24" s="108">
        <v>101</v>
      </c>
      <c r="Y24" s="108">
        <v>18</v>
      </c>
      <c r="Z24" s="108">
        <v>0</v>
      </c>
      <c r="AA24" s="108">
        <v>5</v>
      </c>
      <c r="AB24" s="96"/>
      <c r="AC24" s="96"/>
    </row>
    <row r="25" spans="1:29" ht="15.95" customHeight="1">
      <c r="A25" s="777" t="s">
        <v>187</v>
      </c>
      <c r="B25" s="777"/>
      <c r="C25" s="777"/>
      <c r="D25" s="111"/>
      <c r="E25" s="108">
        <v>1</v>
      </c>
      <c r="F25" s="108">
        <v>31</v>
      </c>
      <c r="G25" s="108">
        <v>13</v>
      </c>
      <c r="H25" s="108">
        <v>18</v>
      </c>
      <c r="I25" s="108">
        <v>1</v>
      </c>
      <c r="J25" s="108">
        <v>0</v>
      </c>
      <c r="K25" s="108">
        <v>1</v>
      </c>
      <c r="L25" s="108">
        <v>25</v>
      </c>
      <c r="M25" s="108">
        <v>1</v>
      </c>
      <c r="N25" s="108">
        <v>0</v>
      </c>
      <c r="O25" s="108">
        <v>1</v>
      </c>
      <c r="P25" s="108">
        <v>1</v>
      </c>
      <c r="Q25" s="108">
        <v>1</v>
      </c>
      <c r="R25" s="108">
        <f>SUM(S25:X25)</f>
        <v>449</v>
      </c>
      <c r="S25" s="108">
        <v>47</v>
      </c>
      <c r="T25" s="108">
        <v>85</v>
      </c>
      <c r="U25" s="108">
        <v>80</v>
      </c>
      <c r="V25" s="108">
        <v>61</v>
      </c>
      <c r="W25" s="108">
        <v>86</v>
      </c>
      <c r="X25" s="108">
        <v>90</v>
      </c>
      <c r="Y25" s="108">
        <v>16</v>
      </c>
      <c r="Z25" s="108">
        <v>0</v>
      </c>
      <c r="AA25" s="108">
        <v>5</v>
      </c>
      <c r="AB25" s="96"/>
      <c r="AC25" s="96"/>
    </row>
    <row r="26" spans="1:29" ht="15.95" customHeight="1">
      <c r="A26" s="112"/>
      <c r="B26" s="112"/>
      <c r="C26" s="112"/>
      <c r="D26" s="111"/>
      <c r="E26" s="108"/>
      <c r="F26" s="108"/>
      <c r="G26" s="108"/>
      <c r="H26" s="108"/>
      <c r="I26" s="108"/>
      <c r="J26" s="108"/>
      <c r="K26" s="108"/>
      <c r="L26" s="108"/>
      <c r="M26" s="108"/>
      <c r="N26" s="108"/>
      <c r="O26" s="108"/>
      <c r="P26" s="108"/>
      <c r="Q26" s="108"/>
      <c r="R26" s="108"/>
      <c r="S26" s="108"/>
      <c r="T26" s="108"/>
      <c r="U26" s="108"/>
      <c r="V26" s="108"/>
      <c r="W26" s="108"/>
      <c r="X26" s="108"/>
      <c r="Y26" s="108"/>
      <c r="Z26" s="108"/>
      <c r="AA26" s="108"/>
    </row>
    <row r="27" spans="1:29" ht="15.95" customHeight="1">
      <c r="A27" s="778" t="s">
        <v>186</v>
      </c>
      <c r="B27" s="778"/>
      <c r="C27" s="778"/>
      <c r="D27" s="109"/>
      <c r="E27" s="108">
        <v>1</v>
      </c>
      <c r="F27" s="108">
        <v>12</v>
      </c>
      <c r="G27" s="108">
        <v>4</v>
      </c>
      <c r="H27" s="108">
        <v>8</v>
      </c>
      <c r="I27" s="108">
        <v>1</v>
      </c>
      <c r="J27" s="108">
        <v>0</v>
      </c>
      <c r="K27" s="108">
        <v>1</v>
      </c>
      <c r="L27" s="108">
        <v>9</v>
      </c>
      <c r="M27" s="108">
        <v>0</v>
      </c>
      <c r="N27" s="108">
        <v>0</v>
      </c>
      <c r="O27" s="108">
        <v>1</v>
      </c>
      <c r="P27" s="108">
        <v>0</v>
      </c>
      <c r="Q27" s="108">
        <v>0</v>
      </c>
      <c r="R27" s="108">
        <f>SUM(S27:X27)</f>
        <v>74</v>
      </c>
      <c r="S27" s="108">
        <v>13</v>
      </c>
      <c r="T27" s="108">
        <v>12</v>
      </c>
      <c r="U27" s="108">
        <v>10</v>
      </c>
      <c r="V27" s="108">
        <v>14</v>
      </c>
      <c r="W27" s="108">
        <v>17</v>
      </c>
      <c r="X27" s="108">
        <v>8</v>
      </c>
      <c r="Y27" s="108">
        <v>6</v>
      </c>
      <c r="Z27" s="108">
        <v>0</v>
      </c>
      <c r="AA27" s="108">
        <v>2</v>
      </c>
      <c r="AB27" s="96"/>
      <c r="AC27" s="96"/>
    </row>
    <row r="28" spans="1:29" ht="15.95" customHeight="1">
      <c r="A28" s="777" t="s">
        <v>185</v>
      </c>
      <c r="B28" s="777"/>
      <c r="C28" s="777"/>
      <c r="D28" s="111"/>
      <c r="E28" s="108">
        <v>1</v>
      </c>
      <c r="F28" s="108">
        <v>8</v>
      </c>
      <c r="G28" s="108">
        <v>3</v>
      </c>
      <c r="H28" s="108">
        <v>5</v>
      </c>
      <c r="I28" s="108">
        <v>1</v>
      </c>
      <c r="J28" s="108">
        <v>0</v>
      </c>
      <c r="K28" s="108">
        <v>1</v>
      </c>
      <c r="L28" s="108">
        <v>4</v>
      </c>
      <c r="M28" s="108">
        <v>0</v>
      </c>
      <c r="N28" s="108">
        <v>1</v>
      </c>
      <c r="O28" s="108">
        <v>1</v>
      </c>
      <c r="P28" s="108">
        <v>0</v>
      </c>
      <c r="Q28" s="108">
        <v>0</v>
      </c>
      <c r="R28" s="108">
        <f>SUM(S28:X28)</f>
        <v>29</v>
      </c>
      <c r="S28" s="108">
        <v>2</v>
      </c>
      <c r="T28" s="108">
        <v>7</v>
      </c>
      <c r="U28" s="108">
        <v>1</v>
      </c>
      <c r="V28" s="108">
        <v>7</v>
      </c>
      <c r="W28" s="108">
        <v>8</v>
      </c>
      <c r="X28" s="108">
        <v>4</v>
      </c>
      <c r="Y28" s="108">
        <v>2</v>
      </c>
      <c r="Z28" s="108">
        <v>2</v>
      </c>
      <c r="AA28" s="108">
        <v>1</v>
      </c>
    </row>
    <row r="29" spans="1:29" ht="15.95" customHeight="1">
      <c r="A29" s="777" t="s">
        <v>184</v>
      </c>
      <c r="B29" s="777"/>
      <c r="C29" s="777"/>
      <c r="D29" s="111"/>
      <c r="E29" s="108">
        <v>1</v>
      </c>
      <c r="F29" s="108">
        <v>13</v>
      </c>
      <c r="G29" s="108">
        <v>4</v>
      </c>
      <c r="H29" s="108">
        <v>9</v>
      </c>
      <c r="I29" s="108">
        <v>1</v>
      </c>
      <c r="J29" s="108">
        <v>0</v>
      </c>
      <c r="K29" s="108">
        <v>1</v>
      </c>
      <c r="L29" s="108">
        <v>9</v>
      </c>
      <c r="M29" s="108">
        <v>0</v>
      </c>
      <c r="N29" s="108">
        <v>1</v>
      </c>
      <c r="O29" s="108">
        <v>1</v>
      </c>
      <c r="P29" s="108">
        <v>0</v>
      </c>
      <c r="Q29" s="108">
        <v>0</v>
      </c>
      <c r="R29" s="108">
        <f>SUM(S29:X29)</f>
        <v>95</v>
      </c>
      <c r="S29" s="108">
        <v>17</v>
      </c>
      <c r="T29" s="108">
        <v>16</v>
      </c>
      <c r="U29" s="108">
        <v>17</v>
      </c>
      <c r="V29" s="108">
        <v>17</v>
      </c>
      <c r="W29" s="108">
        <v>11</v>
      </c>
      <c r="X29" s="108">
        <v>17</v>
      </c>
      <c r="Y29" s="108">
        <v>6</v>
      </c>
      <c r="Z29" s="108">
        <v>0</v>
      </c>
      <c r="AA29" s="108">
        <v>2</v>
      </c>
      <c r="AB29" s="96"/>
      <c r="AC29" s="96"/>
    </row>
    <row r="30" spans="1:29" ht="15.95" customHeight="1">
      <c r="A30" s="777" t="s">
        <v>183</v>
      </c>
      <c r="B30" s="777"/>
      <c r="C30" s="777"/>
      <c r="D30" s="111"/>
      <c r="E30" s="108">
        <v>1</v>
      </c>
      <c r="F30" s="108">
        <v>11</v>
      </c>
      <c r="G30" s="108">
        <v>4</v>
      </c>
      <c r="H30" s="108">
        <v>7</v>
      </c>
      <c r="I30" s="108">
        <v>1</v>
      </c>
      <c r="J30" s="108">
        <v>0</v>
      </c>
      <c r="K30" s="108">
        <v>1</v>
      </c>
      <c r="L30" s="108">
        <v>8</v>
      </c>
      <c r="M30" s="108">
        <v>0</v>
      </c>
      <c r="N30" s="108">
        <v>0</v>
      </c>
      <c r="O30" s="108">
        <v>1</v>
      </c>
      <c r="P30" s="108">
        <v>0</v>
      </c>
      <c r="Q30" s="108">
        <v>0</v>
      </c>
      <c r="R30" s="108">
        <f>SUM(S30:X30)</f>
        <v>95</v>
      </c>
      <c r="S30" s="108">
        <v>17</v>
      </c>
      <c r="T30" s="108">
        <v>8</v>
      </c>
      <c r="U30" s="108">
        <v>18</v>
      </c>
      <c r="V30" s="108">
        <v>22</v>
      </c>
      <c r="W30" s="108">
        <v>16</v>
      </c>
      <c r="X30" s="108">
        <v>14</v>
      </c>
      <c r="Y30" s="108">
        <v>6</v>
      </c>
      <c r="Z30" s="108">
        <v>0</v>
      </c>
      <c r="AA30" s="108">
        <v>1</v>
      </c>
    </row>
    <row r="31" spans="1:29" ht="15.95" customHeight="1">
      <c r="A31" s="777" t="s">
        <v>182</v>
      </c>
      <c r="B31" s="777"/>
      <c r="C31" s="777"/>
      <c r="D31" s="111"/>
      <c r="E31" s="108">
        <v>1</v>
      </c>
      <c r="F31" s="108">
        <v>23</v>
      </c>
      <c r="G31" s="108">
        <v>8</v>
      </c>
      <c r="H31" s="108">
        <v>15</v>
      </c>
      <c r="I31" s="108">
        <v>1</v>
      </c>
      <c r="J31" s="108">
        <v>0</v>
      </c>
      <c r="K31" s="108">
        <v>1</v>
      </c>
      <c r="L31" s="108">
        <v>16</v>
      </c>
      <c r="M31" s="108">
        <v>1</v>
      </c>
      <c r="N31" s="108">
        <v>3</v>
      </c>
      <c r="O31" s="108">
        <v>1</v>
      </c>
      <c r="P31" s="108">
        <v>0</v>
      </c>
      <c r="Q31" s="108">
        <v>0</v>
      </c>
      <c r="R31" s="108">
        <f>SUM(S31:X31)</f>
        <v>371</v>
      </c>
      <c r="S31" s="108">
        <v>62</v>
      </c>
      <c r="T31" s="108">
        <v>49</v>
      </c>
      <c r="U31" s="108">
        <v>68</v>
      </c>
      <c r="V31" s="108">
        <v>82</v>
      </c>
      <c r="W31" s="108">
        <v>53</v>
      </c>
      <c r="X31" s="108">
        <v>57</v>
      </c>
      <c r="Y31" s="108">
        <v>13</v>
      </c>
      <c r="Z31" s="108">
        <v>0</v>
      </c>
      <c r="AA31" s="108">
        <v>3</v>
      </c>
      <c r="AB31" s="96"/>
      <c r="AC31" s="96"/>
    </row>
    <row r="32" spans="1:29" ht="15.95" customHeight="1">
      <c r="A32" s="112"/>
      <c r="B32" s="112"/>
      <c r="C32" s="112"/>
      <c r="D32" s="111"/>
      <c r="E32" s="108"/>
      <c r="F32" s="108"/>
      <c r="G32" s="108"/>
      <c r="H32" s="108"/>
      <c r="I32" s="108"/>
      <c r="J32" s="108"/>
      <c r="K32" s="108"/>
      <c r="L32" s="108"/>
      <c r="M32" s="108"/>
      <c r="N32" s="108"/>
      <c r="O32" s="108"/>
      <c r="P32" s="108"/>
      <c r="Q32" s="108"/>
      <c r="R32" s="108"/>
      <c r="S32" s="108"/>
      <c r="T32" s="108"/>
      <c r="U32" s="108"/>
      <c r="V32" s="108"/>
      <c r="W32" s="108"/>
      <c r="X32" s="108"/>
      <c r="Y32" s="108"/>
      <c r="Z32" s="108"/>
      <c r="AA32" s="108"/>
    </row>
    <row r="33" spans="1:29" ht="15.95" customHeight="1">
      <c r="A33" s="777" t="s">
        <v>181</v>
      </c>
      <c r="B33" s="777"/>
      <c r="C33" s="777"/>
      <c r="D33" s="111"/>
      <c r="E33" s="108">
        <v>1</v>
      </c>
      <c r="F33" s="108">
        <v>19</v>
      </c>
      <c r="G33" s="108">
        <v>6</v>
      </c>
      <c r="H33" s="108">
        <v>13</v>
      </c>
      <c r="I33" s="108">
        <v>1</v>
      </c>
      <c r="J33" s="108">
        <v>0</v>
      </c>
      <c r="K33" s="108">
        <v>1</v>
      </c>
      <c r="L33" s="108">
        <v>15</v>
      </c>
      <c r="M33" s="108">
        <v>0</v>
      </c>
      <c r="N33" s="108">
        <v>1</v>
      </c>
      <c r="O33" s="108">
        <v>1</v>
      </c>
      <c r="P33" s="108">
        <v>0</v>
      </c>
      <c r="Q33" s="108">
        <v>0</v>
      </c>
      <c r="R33" s="108">
        <f>SUM(S33:X33)</f>
        <v>281</v>
      </c>
      <c r="S33" s="108">
        <v>48</v>
      </c>
      <c r="T33" s="108">
        <v>43</v>
      </c>
      <c r="U33" s="108">
        <v>42</v>
      </c>
      <c r="V33" s="108">
        <v>56</v>
      </c>
      <c r="W33" s="108">
        <v>46</v>
      </c>
      <c r="X33" s="108">
        <v>46</v>
      </c>
      <c r="Y33" s="108">
        <v>12</v>
      </c>
      <c r="Z33" s="108">
        <v>0</v>
      </c>
      <c r="AA33" s="108">
        <v>2</v>
      </c>
    </row>
    <row r="34" spans="1:29" ht="15.95" customHeight="1">
      <c r="A34" s="777" t="s">
        <v>180</v>
      </c>
      <c r="B34" s="777"/>
      <c r="C34" s="777"/>
      <c r="D34" s="111"/>
      <c r="E34" s="108">
        <v>1</v>
      </c>
      <c r="F34" s="108">
        <v>34</v>
      </c>
      <c r="G34" s="108">
        <v>11</v>
      </c>
      <c r="H34" s="108">
        <v>23</v>
      </c>
      <c r="I34" s="108">
        <v>1</v>
      </c>
      <c r="J34" s="108">
        <v>0</v>
      </c>
      <c r="K34" s="108">
        <v>1</v>
      </c>
      <c r="L34" s="108">
        <v>29</v>
      </c>
      <c r="M34" s="108">
        <v>1</v>
      </c>
      <c r="N34" s="108">
        <v>1</v>
      </c>
      <c r="O34" s="108">
        <v>1</v>
      </c>
      <c r="P34" s="108">
        <v>0</v>
      </c>
      <c r="Q34" s="108">
        <v>0</v>
      </c>
      <c r="R34" s="108">
        <f>SUM(S34:X34)</f>
        <v>468</v>
      </c>
      <c r="S34" s="108">
        <v>73</v>
      </c>
      <c r="T34" s="108">
        <v>77</v>
      </c>
      <c r="U34" s="108">
        <v>79</v>
      </c>
      <c r="V34" s="108">
        <v>88</v>
      </c>
      <c r="W34" s="108">
        <v>80</v>
      </c>
      <c r="X34" s="108">
        <v>71</v>
      </c>
      <c r="Y34" s="108">
        <v>17</v>
      </c>
      <c r="Z34" s="108">
        <v>0</v>
      </c>
      <c r="AA34" s="108">
        <v>5</v>
      </c>
      <c r="AB34" s="96"/>
      <c r="AC34" s="96"/>
    </row>
    <row r="35" spans="1:29" ht="15.95" customHeight="1">
      <c r="A35" s="777" t="s">
        <v>179</v>
      </c>
      <c r="B35" s="777"/>
      <c r="C35" s="777"/>
      <c r="D35" s="111"/>
      <c r="E35" s="108">
        <v>1</v>
      </c>
      <c r="F35" s="108">
        <v>21</v>
      </c>
      <c r="G35" s="108">
        <v>6</v>
      </c>
      <c r="H35" s="108">
        <v>15</v>
      </c>
      <c r="I35" s="108">
        <v>1</v>
      </c>
      <c r="J35" s="108">
        <v>0</v>
      </c>
      <c r="K35" s="108">
        <v>1</v>
      </c>
      <c r="L35" s="108">
        <v>18</v>
      </c>
      <c r="M35" s="108">
        <v>0</v>
      </c>
      <c r="N35" s="108">
        <v>0</v>
      </c>
      <c r="O35" s="108">
        <v>1</v>
      </c>
      <c r="P35" s="108">
        <v>0</v>
      </c>
      <c r="Q35" s="108">
        <v>0</v>
      </c>
      <c r="R35" s="108">
        <f>SUM(S35:X35)</f>
        <v>352</v>
      </c>
      <c r="S35" s="108">
        <v>53</v>
      </c>
      <c r="T35" s="108">
        <v>52</v>
      </c>
      <c r="U35" s="108">
        <v>62</v>
      </c>
      <c r="V35" s="108">
        <v>58</v>
      </c>
      <c r="W35" s="108">
        <v>60</v>
      </c>
      <c r="X35" s="108">
        <v>67</v>
      </c>
      <c r="Y35" s="108">
        <v>12</v>
      </c>
      <c r="Z35" s="108">
        <v>0</v>
      </c>
      <c r="AA35" s="108">
        <v>3</v>
      </c>
    </row>
    <row r="36" spans="1:29" ht="15.95" customHeight="1">
      <c r="A36" s="777" t="s">
        <v>178</v>
      </c>
      <c r="B36" s="777"/>
      <c r="C36" s="777"/>
      <c r="D36" s="111"/>
      <c r="E36" s="108">
        <v>1</v>
      </c>
      <c r="F36" s="108">
        <v>6</v>
      </c>
      <c r="G36" s="108">
        <v>1</v>
      </c>
      <c r="H36" s="108">
        <v>5</v>
      </c>
      <c r="I36" s="108">
        <v>1</v>
      </c>
      <c r="J36" s="108">
        <v>0</v>
      </c>
      <c r="K36" s="108">
        <v>1</v>
      </c>
      <c r="L36" s="108">
        <v>3</v>
      </c>
      <c r="M36" s="108">
        <v>0</v>
      </c>
      <c r="N36" s="108">
        <v>0</v>
      </c>
      <c r="O36" s="108">
        <v>1</v>
      </c>
      <c r="P36" s="108">
        <v>0</v>
      </c>
      <c r="Q36" s="108">
        <v>0</v>
      </c>
      <c r="R36" s="108">
        <f>SUM(S36:X36)</f>
        <v>21</v>
      </c>
      <c r="S36" s="108">
        <v>2</v>
      </c>
      <c r="T36" s="108">
        <v>3</v>
      </c>
      <c r="U36" s="108">
        <v>6</v>
      </c>
      <c r="V36" s="108">
        <v>2</v>
      </c>
      <c r="W36" s="108">
        <v>4</v>
      </c>
      <c r="X36" s="108">
        <v>4</v>
      </c>
      <c r="Y36" s="108">
        <v>0</v>
      </c>
      <c r="Z36" s="108">
        <v>3</v>
      </c>
      <c r="AA36" s="108">
        <v>0</v>
      </c>
      <c r="AB36" s="96"/>
      <c r="AC36" s="96"/>
    </row>
    <row r="37" spans="1:29" ht="15.95" customHeight="1">
      <c r="A37" s="777" t="s">
        <v>177</v>
      </c>
      <c r="B37" s="777"/>
      <c r="C37" s="777"/>
      <c r="D37" s="111"/>
      <c r="E37" s="108">
        <v>1</v>
      </c>
      <c r="F37" s="108">
        <v>6</v>
      </c>
      <c r="G37" s="108">
        <v>2</v>
      </c>
      <c r="H37" s="108">
        <v>4</v>
      </c>
      <c r="I37" s="108">
        <v>0</v>
      </c>
      <c r="J37" s="108">
        <v>0</v>
      </c>
      <c r="K37" s="108">
        <v>1</v>
      </c>
      <c r="L37" s="108">
        <v>4</v>
      </c>
      <c r="M37" s="108">
        <v>0</v>
      </c>
      <c r="N37" s="108">
        <v>0</v>
      </c>
      <c r="O37" s="108">
        <v>1</v>
      </c>
      <c r="P37" s="108">
        <v>0</v>
      </c>
      <c r="Q37" s="108">
        <v>0</v>
      </c>
      <c r="R37" s="108">
        <f>SUM(S37:X37)</f>
        <v>15</v>
      </c>
      <c r="S37" s="108">
        <v>1</v>
      </c>
      <c r="T37" s="108">
        <v>2</v>
      </c>
      <c r="U37" s="108">
        <v>1</v>
      </c>
      <c r="V37" s="108">
        <v>3</v>
      </c>
      <c r="W37" s="108">
        <v>4</v>
      </c>
      <c r="X37" s="108">
        <v>4</v>
      </c>
      <c r="Y37" s="108">
        <v>0</v>
      </c>
      <c r="Z37" s="108">
        <v>3</v>
      </c>
      <c r="AA37" s="108">
        <v>0</v>
      </c>
      <c r="AB37" s="96"/>
      <c r="AC37" s="96"/>
    </row>
    <row r="38" spans="1:29" ht="15.95" customHeight="1">
      <c r="A38" s="112"/>
      <c r="B38" s="112"/>
      <c r="C38" s="112"/>
      <c r="D38" s="111"/>
      <c r="E38" s="108"/>
      <c r="F38" s="108"/>
      <c r="G38" s="108"/>
      <c r="H38" s="108"/>
      <c r="I38" s="108"/>
      <c r="J38" s="108"/>
      <c r="K38" s="108"/>
      <c r="L38" s="108"/>
      <c r="M38" s="108"/>
      <c r="N38" s="108"/>
      <c r="O38" s="108"/>
      <c r="P38" s="108"/>
      <c r="Q38" s="108"/>
      <c r="R38" s="108"/>
      <c r="S38" s="108"/>
      <c r="T38" s="108"/>
      <c r="U38" s="108"/>
      <c r="V38" s="108"/>
      <c r="W38" s="108"/>
      <c r="X38" s="108"/>
      <c r="Y38" s="108"/>
      <c r="Z38" s="108"/>
      <c r="AA38" s="108"/>
    </row>
    <row r="39" spans="1:29" ht="15.95" customHeight="1">
      <c r="A39" s="777" t="s">
        <v>176</v>
      </c>
      <c r="B39" s="777"/>
      <c r="C39" s="777"/>
      <c r="D39" s="111"/>
      <c r="E39" s="108">
        <v>1</v>
      </c>
      <c r="F39" s="108">
        <v>12</v>
      </c>
      <c r="G39" s="108">
        <v>4</v>
      </c>
      <c r="H39" s="108">
        <v>8</v>
      </c>
      <c r="I39" s="108">
        <v>1</v>
      </c>
      <c r="J39" s="108">
        <v>0</v>
      </c>
      <c r="K39" s="108">
        <v>1</v>
      </c>
      <c r="L39" s="108">
        <v>8</v>
      </c>
      <c r="M39" s="108">
        <v>0</v>
      </c>
      <c r="N39" s="108">
        <v>1</v>
      </c>
      <c r="O39" s="108">
        <v>1</v>
      </c>
      <c r="P39" s="108">
        <v>0</v>
      </c>
      <c r="Q39" s="108">
        <v>0</v>
      </c>
      <c r="R39" s="108">
        <f>SUM(S39:X39)</f>
        <v>84</v>
      </c>
      <c r="S39" s="108">
        <v>14</v>
      </c>
      <c r="T39" s="108">
        <v>14</v>
      </c>
      <c r="U39" s="108">
        <v>15</v>
      </c>
      <c r="V39" s="108">
        <v>10</v>
      </c>
      <c r="W39" s="108">
        <v>17</v>
      </c>
      <c r="X39" s="108">
        <v>14</v>
      </c>
      <c r="Y39" s="108">
        <v>6</v>
      </c>
      <c r="Z39" s="108">
        <v>0</v>
      </c>
      <c r="AA39" s="108">
        <v>2</v>
      </c>
    </row>
    <row r="40" spans="1:29" ht="15.95" customHeight="1">
      <c r="A40" s="777" t="s">
        <v>175</v>
      </c>
      <c r="B40" s="777"/>
      <c r="C40" s="777"/>
      <c r="D40" s="111"/>
      <c r="E40" s="108">
        <v>1</v>
      </c>
      <c r="F40" s="108">
        <v>9</v>
      </c>
      <c r="G40" s="108">
        <v>4</v>
      </c>
      <c r="H40" s="108">
        <v>5</v>
      </c>
      <c r="I40" s="108">
        <v>1</v>
      </c>
      <c r="J40" s="108">
        <v>0</v>
      </c>
      <c r="K40" s="108">
        <v>1</v>
      </c>
      <c r="L40" s="108">
        <v>6</v>
      </c>
      <c r="M40" s="108">
        <v>0</v>
      </c>
      <c r="N40" s="108">
        <v>0</v>
      </c>
      <c r="O40" s="108">
        <v>1</v>
      </c>
      <c r="P40" s="108">
        <v>0</v>
      </c>
      <c r="Q40" s="108">
        <v>0</v>
      </c>
      <c r="R40" s="108">
        <f>SUM(S40:X40)</f>
        <v>62</v>
      </c>
      <c r="S40" s="108">
        <v>9</v>
      </c>
      <c r="T40" s="108">
        <v>12</v>
      </c>
      <c r="U40" s="108">
        <v>9</v>
      </c>
      <c r="V40" s="108">
        <v>8</v>
      </c>
      <c r="W40" s="108">
        <v>10</v>
      </c>
      <c r="X40" s="108">
        <v>14</v>
      </c>
      <c r="Y40" s="108">
        <v>4</v>
      </c>
      <c r="Z40" s="108">
        <v>1</v>
      </c>
      <c r="AA40" s="108">
        <v>1</v>
      </c>
      <c r="AB40" s="96"/>
      <c r="AC40" s="96"/>
    </row>
    <row r="41" spans="1:29" ht="15.95" customHeight="1">
      <c r="A41" s="777" t="s">
        <v>174</v>
      </c>
      <c r="B41" s="777"/>
      <c r="C41" s="777"/>
      <c r="D41" s="111"/>
      <c r="E41" s="108">
        <v>1</v>
      </c>
      <c r="F41" s="108">
        <v>38</v>
      </c>
      <c r="G41" s="108">
        <v>13</v>
      </c>
      <c r="H41" s="108">
        <v>25</v>
      </c>
      <c r="I41" s="108">
        <v>1</v>
      </c>
      <c r="J41" s="108">
        <v>0</v>
      </c>
      <c r="K41" s="108">
        <v>1</v>
      </c>
      <c r="L41" s="108">
        <v>31</v>
      </c>
      <c r="M41" s="108">
        <v>2</v>
      </c>
      <c r="N41" s="108">
        <v>1</v>
      </c>
      <c r="O41" s="108">
        <v>1</v>
      </c>
      <c r="P41" s="108">
        <v>0</v>
      </c>
      <c r="Q41" s="108">
        <v>1</v>
      </c>
      <c r="R41" s="108">
        <f>SUM(S41:X41)</f>
        <v>592</v>
      </c>
      <c r="S41" s="108">
        <v>77</v>
      </c>
      <c r="T41" s="108">
        <v>100</v>
      </c>
      <c r="U41" s="108">
        <v>112</v>
      </c>
      <c r="V41" s="108">
        <v>89</v>
      </c>
      <c r="W41" s="108">
        <v>105</v>
      </c>
      <c r="X41" s="108">
        <v>109</v>
      </c>
      <c r="Y41" s="108">
        <v>20</v>
      </c>
      <c r="Z41" s="108">
        <v>0</v>
      </c>
      <c r="AA41" s="108">
        <v>3</v>
      </c>
      <c r="AB41" s="96"/>
      <c r="AC41" s="96"/>
    </row>
    <row r="42" spans="1:29" ht="15.95" customHeight="1">
      <c r="A42" s="777" t="s">
        <v>173</v>
      </c>
      <c r="B42" s="777"/>
      <c r="C42" s="777"/>
      <c r="D42" s="111"/>
      <c r="E42" s="108">
        <v>1</v>
      </c>
      <c r="F42" s="108">
        <v>13</v>
      </c>
      <c r="G42" s="108">
        <v>4</v>
      </c>
      <c r="H42" s="108">
        <v>9</v>
      </c>
      <c r="I42" s="108">
        <v>1</v>
      </c>
      <c r="J42" s="108">
        <v>0</v>
      </c>
      <c r="K42" s="108">
        <v>1</v>
      </c>
      <c r="L42" s="108">
        <v>9</v>
      </c>
      <c r="M42" s="108">
        <v>1</v>
      </c>
      <c r="N42" s="108">
        <v>0</v>
      </c>
      <c r="O42" s="108">
        <v>1</v>
      </c>
      <c r="P42" s="108">
        <v>0</v>
      </c>
      <c r="Q42" s="108">
        <v>0</v>
      </c>
      <c r="R42" s="108">
        <f>SUM(S42:X42)</f>
        <v>104</v>
      </c>
      <c r="S42" s="108">
        <v>10</v>
      </c>
      <c r="T42" s="108">
        <v>20</v>
      </c>
      <c r="U42" s="108">
        <v>15</v>
      </c>
      <c r="V42" s="108">
        <v>17</v>
      </c>
      <c r="W42" s="108">
        <v>18</v>
      </c>
      <c r="X42" s="108">
        <v>24</v>
      </c>
      <c r="Y42" s="108">
        <v>6</v>
      </c>
      <c r="Z42" s="108">
        <v>0</v>
      </c>
      <c r="AA42" s="108">
        <v>2</v>
      </c>
    </row>
    <row r="43" spans="1:29" ht="15.95" customHeight="1">
      <c r="A43" s="777" t="s">
        <v>172</v>
      </c>
      <c r="B43" s="777"/>
      <c r="C43" s="777"/>
      <c r="D43" s="111"/>
      <c r="E43" s="108">
        <v>1</v>
      </c>
      <c r="F43" s="108">
        <v>7</v>
      </c>
      <c r="G43" s="108">
        <v>3</v>
      </c>
      <c r="H43" s="108">
        <v>4</v>
      </c>
      <c r="I43" s="108">
        <v>1</v>
      </c>
      <c r="J43" s="108">
        <v>0</v>
      </c>
      <c r="K43" s="108">
        <v>1</v>
      </c>
      <c r="L43" s="108">
        <v>4</v>
      </c>
      <c r="M43" s="108">
        <v>0</v>
      </c>
      <c r="N43" s="108">
        <v>0</v>
      </c>
      <c r="O43" s="108">
        <v>1</v>
      </c>
      <c r="P43" s="108">
        <v>0</v>
      </c>
      <c r="Q43" s="108">
        <v>0</v>
      </c>
      <c r="R43" s="108">
        <f>SUM(S43:X43)</f>
        <v>26</v>
      </c>
      <c r="S43" s="108">
        <v>1</v>
      </c>
      <c r="T43" s="108">
        <v>5</v>
      </c>
      <c r="U43" s="108">
        <v>3</v>
      </c>
      <c r="V43" s="108">
        <v>3</v>
      </c>
      <c r="W43" s="108">
        <v>8</v>
      </c>
      <c r="X43" s="108">
        <v>6</v>
      </c>
      <c r="Y43" s="108">
        <v>0</v>
      </c>
      <c r="Z43" s="108">
        <v>3</v>
      </c>
      <c r="AA43" s="108">
        <v>1</v>
      </c>
    </row>
    <row r="44" spans="1:29" ht="15.95" customHeight="1">
      <c r="A44" s="112"/>
      <c r="B44" s="112"/>
      <c r="C44" s="112"/>
      <c r="D44" s="111"/>
      <c r="E44" s="108"/>
      <c r="F44" s="108"/>
      <c r="G44" s="108"/>
      <c r="H44" s="108"/>
      <c r="I44" s="108"/>
      <c r="J44" s="108"/>
      <c r="K44" s="108"/>
      <c r="L44" s="108"/>
      <c r="M44" s="108"/>
      <c r="N44" s="108"/>
      <c r="O44" s="108"/>
      <c r="P44" s="108"/>
      <c r="Q44" s="108"/>
      <c r="R44" s="108"/>
      <c r="S44" s="108"/>
      <c r="T44" s="108"/>
      <c r="U44" s="108"/>
      <c r="V44" s="108"/>
      <c r="W44" s="108"/>
      <c r="X44" s="108"/>
      <c r="Y44" s="108"/>
      <c r="Z44" s="108"/>
      <c r="AA44" s="108"/>
    </row>
    <row r="45" spans="1:29" ht="15.95" customHeight="1">
      <c r="A45" s="777" t="s">
        <v>171</v>
      </c>
      <c r="B45" s="777"/>
      <c r="C45" s="777"/>
      <c r="D45" s="111"/>
      <c r="E45" s="108">
        <v>1</v>
      </c>
      <c r="F45" s="108">
        <v>31</v>
      </c>
      <c r="G45" s="108">
        <v>11</v>
      </c>
      <c r="H45" s="108">
        <v>20</v>
      </c>
      <c r="I45" s="108">
        <v>1</v>
      </c>
      <c r="J45" s="108">
        <v>0</v>
      </c>
      <c r="K45" s="108">
        <v>1</v>
      </c>
      <c r="L45" s="108">
        <v>24</v>
      </c>
      <c r="M45" s="108">
        <v>0</v>
      </c>
      <c r="N45" s="108">
        <v>4</v>
      </c>
      <c r="O45" s="108">
        <v>1</v>
      </c>
      <c r="P45" s="108">
        <v>0</v>
      </c>
      <c r="Q45" s="108">
        <v>0</v>
      </c>
      <c r="R45" s="108">
        <f>SUM(S45:X45)</f>
        <v>467</v>
      </c>
      <c r="S45" s="108">
        <v>80</v>
      </c>
      <c r="T45" s="108">
        <v>75</v>
      </c>
      <c r="U45" s="108">
        <v>91</v>
      </c>
      <c r="V45" s="108">
        <v>80</v>
      </c>
      <c r="W45" s="108">
        <v>66</v>
      </c>
      <c r="X45" s="108">
        <v>75</v>
      </c>
      <c r="Y45" s="108">
        <v>17</v>
      </c>
      <c r="Z45" s="108">
        <v>0</v>
      </c>
      <c r="AA45" s="108">
        <v>5</v>
      </c>
      <c r="AB45" s="96"/>
      <c r="AC45" s="96"/>
    </row>
    <row r="46" spans="1:29" ht="15.95" customHeight="1">
      <c r="A46" s="777" t="s">
        <v>170</v>
      </c>
      <c r="B46" s="777"/>
      <c r="C46" s="777"/>
      <c r="D46" s="111"/>
      <c r="E46" s="108">
        <v>1</v>
      </c>
      <c r="F46" s="108">
        <v>27</v>
      </c>
      <c r="G46" s="108">
        <v>11</v>
      </c>
      <c r="H46" s="108">
        <v>16</v>
      </c>
      <c r="I46" s="108">
        <v>1</v>
      </c>
      <c r="J46" s="108">
        <v>0</v>
      </c>
      <c r="K46" s="108">
        <v>1</v>
      </c>
      <c r="L46" s="108">
        <v>22</v>
      </c>
      <c r="M46" s="108">
        <v>0</v>
      </c>
      <c r="N46" s="108">
        <v>2</v>
      </c>
      <c r="O46" s="108">
        <v>1</v>
      </c>
      <c r="P46" s="108">
        <v>0</v>
      </c>
      <c r="Q46" s="108">
        <v>0</v>
      </c>
      <c r="R46" s="108">
        <f>SUM(S46:X46)</f>
        <v>396</v>
      </c>
      <c r="S46" s="108">
        <v>63</v>
      </c>
      <c r="T46" s="108">
        <v>56</v>
      </c>
      <c r="U46" s="108">
        <v>64</v>
      </c>
      <c r="V46" s="108">
        <v>63</v>
      </c>
      <c r="W46" s="108">
        <v>80</v>
      </c>
      <c r="X46" s="108">
        <v>70</v>
      </c>
      <c r="Y46" s="108">
        <v>13</v>
      </c>
      <c r="Z46" s="108">
        <v>0</v>
      </c>
      <c r="AA46" s="108">
        <v>5</v>
      </c>
      <c r="AB46" s="96"/>
      <c r="AC46" s="96"/>
    </row>
    <row r="47" spans="1:29" ht="15.95" customHeight="1">
      <c r="A47" s="777" t="s">
        <v>169</v>
      </c>
      <c r="B47" s="777"/>
      <c r="C47" s="777"/>
      <c r="D47" s="111"/>
      <c r="E47" s="108">
        <v>1</v>
      </c>
      <c r="F47" s="108">
        <v>13</v>
      </c>
      <c r="G47" s="108">
        <v>6</v>
      </c>
      <c r="H47" s="108">
        <v>7</v>
      </c>
      <c r="I47" s="108">
        <v>1</v>
      </c>
      <c r="J47" s="108">
        <v>0</v>
      </c>
      <c r="K47" s="108">
        <v>1</v>
      </c>
      <c r="L47" s="108">
        <v>9</v>
      </c>
      <c r="M47" s="108">
        <v>0</v>
      </c>
      <c r="N47" s="108">
        <v>1</v>
      </c>
      <c r="O47" s="108">
        <v>1</v>
      </c>
      <c r="P47" s="108">
        <v>0</v>
      </c>
      <c r="Q47" s="108">
        <v>0</v>
      </c>
      <c r="R47" s="108">
        <f>SUM(S47:X47)</f>
        <v>122</v>
      </c>
      <c r="S47" s="108">
        <v>14</v>
      </c>
      <c r="T47" s="108">
        <v>26</v>
      </c>
      <c r="U47" s="108">
        <v>14</v>
      </c>
      <c r="V47" s="108">
        <v>22</v>
      </c>
      <c r="W47" s="108">
        <v>28</v>
      </c>
      <c r="X47" s="108">
        <v>18</v>
      </c>
      <c r="Y47" s="108">
        <v>6</v>
      </c>
      <c r="Z47" s="108">
        <v>0</v>
      </c>
      <c r="AA47" s="108">
        <v>2</v>
      </c>
    </row>
    <row r="48" spans="1:29" ht="15.95" customHeight="1">
      <c r="A48" s="777" t="s">
        <v>168</v>
      </c>
      <c r="B48" s="777"/>
      <c r="C48" s="777"/>
      <c r="D48" s="111"/>
      <c r="E48" s="108">
        <v>1</v>
      </c>
      <c r="F48" s="108">
        <v>13</v>
      </c>
      <c r="G48" s="108">
        <v>5</v>
      </c>
      <c r="H48" s="108">
        <v>8</v>
      </c>
      <c r="I48" s="108">
        <v>1</v>
      </c>
      <c r="J48" s="108">
        <v>0</v>
      </c>
      <c r="K48" s="108">
        <v>1</v>
      </c>
      <c r="L48" s="108">
        <v>8</v>
      </c>
      <c r="M48" s="108">
        <v>1</v>
      </c>
      <c r="N48" s="108">
        <v>1</v>
      </c>
      <c r="O48" s="108">
        <v>1</v>
      </c>
      <c r="P48" s="108">
        <v>0</v>
      </c>
      <c r="Q48" s="108">
        <v>0</v>
      </c>
      <c r="R48" s="108">
        <f>SUM(S48:X48)</f>
        <v>59</v>
      </c>
      <c r="S48" s="108">
        <v>10</v>
      </c>
      <c r="T48" s="108">
        <v>10</v>
      </c>
      <c r="U48" s="108">
        <v>7</v>
      </c>
      <c r="V48" s="108">
        <v>11</v>
      </c>
      <c r="W48" s="108">
        <v>10</v>
      </c>
      <c r="X48" s="108">
        <v>11</v>
      </c>
      <c r="Y48" s="108">
        <v>6</v>
      </c>
      <c r="Z48" s="108">
        <v>0</v>
      </c>
      <c r="AA48" s="108">
        <v>2</v>
      </c>
      <c r="AB48" s="96"/>
      <c r="AC48" s="96"/>
    </row>
    <row r="49" spans="1:29" ht="15.95" customHeight="1">
      <c r="A49" s="777" t="s">
        <v>167</v>
      </c>
      <c r="B49" s="777"/>
      <c r="C49" s="777"/>
      <c r="D49" s="111"/>
      <c r="E49" s="108">
        <v>1</v>
      </c>
      <c r="F49" s="108">
        <v>34</v>
      </c>
      <c r="G49" s="108">
        <v>14</v>
      </c>
      <c r="H49" s="108">
        <v>20</v>
      </c>
      <c r="I49" s="108">
        <v>1</v>
      </c>
      <c r="J49" s="108">
        <v>0</v>
      </c>
      <c r="K49" s="108">
        <v>1</v>
      </c>
      <c r="L49" s="108">
        <v>28</v>
      </c>
      <c r="M49" s="108">
        <v>1</v>
      </c>
      <c r="N49" s="108">
        <v>1</v>
      </c>
      <c r="O49" s="108">
        <v>1</v>
      </c>
      <c r="P49" s="108">
        <v>0</v>
      </c>
      <c r="Q49" s="108">
        <v>1</v>
      </c>
      <c r="R49" s="108">
        <f>SUM(S49:X49)</f>
        <v>569</v>
      </c>
      <c r="S49" s="108">
        <v>85</v>
      </c>
      <c r="T49" s="108">
        <v>95</v>
      </c>
      <c r="U49" s="108">
        <v>97</v>
      </c>
      <c r="V49" s="108">
        <v>90</v>
      </c>
      <c r="W49" s="108">
        <v>112</v>
      </c>
      <c r="X49" s="108">
        <v>90</v>
      </c>
      <c r="Y49" s="108">
        <v>19</v>
      </c>
      <c r="Z49" s="108">
        <v>0</v>
      </c>
      <c r="AA49" s="108">
        <v>3</v>
      </c>
    </row>
    <row r="50" spans="1:29" ht="9.9499999999999993" customHeight="1" thickBot="1">
      <c r="A50" s="114"/>
      <c r="B50" s="114"/>
      <c r="C50" s="114"/>
      <c r="D50" s="113"/>
      <c r="E50" s="105"/>
      <c r="F50" s="105"/>
      <c r="G50" s="105"/>
      <c r="H50" s="105"/>
      <c r="I50" s="105"/>
      <c r="J50" s="105"/>
      <c r="K50" s="105"/>
      <c r="L50" s="105"/>
      <c r="M50" s="105"/>
      <c r="N50" s="105"/>
      <c r="O50" s="105"/>
      <c r="P50" s="105"/>
      <c r="Q50" s="105"/>
      <c r="R50" s="105"/>
      <c r="S50" s="105"/>
      <c r="T50" s="105"/>
      <c r="U50" s="105"/>
      <c r="V50" s="105"/>
      <c r="W50" s="105"/>
      <c r="X50" s="105"/>
      <c r="Y50" s="105"/>
      <c r="Z50" s="105"/>
      <c r="AA50" s="105"/>
    </row>
    <row r="51" spans="1:29" ht="15.95" customHeight="1">
      <c r="A51" s="777" t="s">
        <v>166</v>
      </c>
      <c r="B51" s="777"/>
      <c r="C51" s="777"/>
      <c r="D51" s="111"/>
      <c r="E51" s="108">
        <v>1</v>
      </c>
      <c r="F51" s="108">
        <v>8</v>
      </c>
      <c r="G51" s="108">
        <v>3</v>
      </c>
      <c r="H51" s="108">
        <v>5</v>
      </c>
      <c r="I51" s="108">
        <v>1</v>
      </c>
      <c r="J51" s="108">
        <v>0</v>
      </c>
      <c r="K51" s="108">
        <v>1</v>
      </c>
      <c r="L51" s="108">
        <v>5</v>
      </c>
      <c r="M51" s="108">
        <v>0</v>
      </c>
      <c r="N51" s="108">
        <v>0</v>
      </c>
      <c r="O51" s="108">
        <v>1</v>
      </c>
      <c r="P51" s="108">
        <v>0</v>
      </c>
      <c r="Q51" s="108">
        <v>0</v>
      </c>
      <c r="R51" s="108">
        <f>SUM(S51:X51)</f>
        <v>46</v>
      </c>
      <c r="S51" s="108">
        <v>8</v>
      </c>
      <c r="T51" s="108">
        <v>10</v>
      </c>
      <c r="U51" s="108">
        <v>8</v>
      </c>
      <c r="V51" s="108">
        <v>5</v>
      </c>
      <c r="W51" s="108">
        <v>9</v>
      </c>
      <c r="X51" s="108">
        <v>6</v>
      </c>
      <c r="Y51" s="108">
        <v>2</v>
      </c>
      <c r="Z51" s="108">
        <v>2</v>
      </c>
      <c r="AA51" s="108">
        <v>1</v>
      </c>
      <c r="AB51" s="96"/>
      <c r="AC51" s="96"/>
    </row>
    <row r="52" spans="1:29" ht="15.95" customHeight="1">
      <c r="A52" s="777" t="s">
        <v>165</v>
      </c>
      <c r="B52" s="777"/>
      <c r="C52" s="777"/>
      <c r="D52" s="111"/>
      <c r="E52" s="108">
        <v>1</v>
      </c>
      <c r="F52" s="108">
        <v>7</v>
      </c>
      <c r="G52" s="108">
        <v>3</v>
      </c>
      <c r="H52" s="108">
        <v>4</v>
      </c>
      <c r="I52" s="108">
        <v>1</v>
      </c>
      <c r="J52" s="108">
        <v>0</v>
      </c>
      <c r="K52" s="108">
        <v>1</v>
      </c>
      <c r="L52" s="108">
        <v>3</v>
      </c>
      <c r="M52" s="108">
        <v>0</v>
      </c>
      <c r="N52" s="108">
        <v>1</v>
      </c>
      <c r="O52" s="108">
        <v>1</v>
      </c>
      <c r="P52" s="108">
        <v>0</v>
      </c>
      <c r="Q52" s="108">
        <v>0</v>
      </c>
      <c r="R52" s="108">
        <f>SUM(S52:X52)</f>
        <v>18</v>
      </c>
      <c r="S52" s="108">
        <v>1</v>
      </c>
      <c r="T52" s="108">
        <v>2</v>
      </c>
      <c r="U52" s="108">
        <v>4</v>
      </c>
      <c r="V52" s="108">
        <v>6</v>
      </c>
      <c r="W52" s="108">
        <v>3</v>
      </c>
      <c r="X52" s="108">
        <v>2</v>
      </c>
      <c r="Y52" s="108">
        <v>0</v>
      </c>
      <c r="Z52" s="108">
        <v>3</v>
      </c>
      <c r="AA52" s="108">
        <v>0</v>
      </c>
      <c r="AB52" s="96"/>
      <c r="AC52" s="96"/>
    </row>
    <row r="53" spans="1:29" ht="15.95" customHeight="1">
      <c r="A53" s="777" t="s">
        <v>164</v>
      </c>
      <c r="B53" s="777"/>
      <c r="C53" s="777"/>
      <c r="D53" s="111"/>
      <c r="E53" s="108">
        <v>1</v>
      </c>
      <c r="F53" s="108">
        <v>25</v>
      </c>
      <c r="G53" s="108">
        <v>10</v>
      </c>
      <c r="H53" s="108">
        <v>15</v>
      </c>
      <c r="I53" s="108">
        <v>1</v>
      </c>
      <c r="J53" s="108">
        <v>0</v>
      </c>
      <c r="K53" s="108">
        <v>1</v>
      </c>
      <c r="L53" s="108">
        <v>19</v>
      </c>
      <c r="M53" s="108">
        <v>2</v>
      </c>
      <c r="N53" s="108">
        <v>0</v>
      </c>
      <c r="O53" s="108">
        <v>1</v>
      </c>
      <c r="P53" s="108">
        <v>0</v>
      </c>
      <c r="Q53" s="108">
        <v>1</v>
      </c>
      <c r="R53" s="108">
        <f>SUM(S53:X53)</f>
        <v>313</v>
      </c>
      <c r="S53" s="108">
        <v>45</v>
      </c>
      <c r="T53" s="108">
        <v>52</v>
      </c>
      <c r="U53" s="108">
        <v>51</v>
      </c>
      <c r="V53" s="108">
        <v>52</v>
      </c>
      <c r="W53" s="108">
        <v>65</v>
      </c>
      <c r="X53" s="108">
        <v>48</v>
      </c>
      <c r="Y53" s="108">
        <v>12</v>
      </c>
      <c r="Z53" s="108">
        <v>0</v>
      </c>
      <c r="AA53" s="108">
        <v>3</v>
      </c>
    </row>
    <row r="54" spans="1:29" ht="15.95" customHeight="1">
      <c r="A54" s="777" t="s">
        <v>163</v>
      </c>
      <c r="B54" s="777"/>
      <c r="C54" s="777"/>
      <c r="D54" s="111"/>
      <c r="E54" s="108">
        <v>1</v>
      </c>
      <c r="F54" s="108">
        <v>34</v>
      </c>
      <c r="G54" s="108">
        <v>16</v>
      </c>
      <c r="H54" s="108">
        <v>18</v>
      </c>
      <c r="I54" s="108">
        <v>1</v>
      </c>
      <c r="J54" s="108">
        <v>0</v>
      </c>
      <c r="K54" s="108">
        <v>1</v>
      </c>
      <c r="L54" s="108">
        <v>29</v>
      </c>
      <c r="M54" s="108">
        <v>1</v>
      </c>
      <c r="N54" s="108">
        <v>0</v>
      </c>
      <c r="O54" s="108">
        <v>2</v>
      </c>
      <c r="P54" s="108">
        <v>0</v>
      </c>
      <c r="Q54" s="108">
        <v>0</v>
      </c>
      <c r="R54" s="108">
        <f>SUM(S54:X54)</f>
        <v>704</v>
      </c>
      <c r="S54" s="108">
        <v>129</v>
      </c>
      <c r="T54" s="108">
        <v>145</v>
      </c>
      <c r="U54" s="108">
        <v>127</v>
      </c>
      <c r="V54" s="108">
        <v>102</v>
      </c>
      <c r="W54" s="108">
        <v>104</v>
      </c>
      <c r="X54" s="108">
        <v>97</v>
      </c>
      <c r="Y54" s="108">
        <v>22</v>
      </c>
      <c r="Z54" s="108">
        <v>0</v>
      </c>
      <c r="AA54" s="108">
        <v>4</v>
      </c>
      <c r="AB54" s="96"/>
      <c r="AC54" s="96"/>
    </row>
    <row r="55" spans="1:29" ht="15.95" customHeight="1">
      <c r="A55" s="777" t="s">
        <v>162</v>
      </c>
      <c r="B55" s="777"/>
      <c r="C55" s="777"/>
      <c r="D55" s="111"/>
      <c r="E55" s="108">
        <v>1</v>
      </c>
      <c r="F55" s="108">
        <v>19</v>
      </c>
      <c r="G55" s="108">
        <v>7</v>
      </c>
      <c r="H55" s="108">
        <v>12</v>
      </c>
      <c r="I55" s="108">
        <v>1</v>
      </c>
      <c r="J55" s="108">
        <v>0</v>
      </c>
      <c r="K55" s="108">
        <v>1</v>
      </c>
      <c r="L55" s="108">
        <v>16</v>
      </c>
      <c r="M55" s="108">
        <v>0</v>
      </c>
      <c r="N55" s="108">
        <v>0</v>
      </c>
      <c r="O55" s="108">
        <v>1</v>
      </c>
      <c r="P55" s="108">
        <v>0</v>
      </c>
      <c r="Q55" s="108">
        <v>0</v>
      </c>
      <c r="R55" s="108">
        <f>SUM(S55:X55)</f>
        <v>311</v>
      </c>
      <c r="S55" s="108">
        <v>55</v>
      </c>
      <c r="T55" s="108">
        <v>46</v>
      </c>
      <c r="U55" s="108">
        <v>54</v>
      </c>
      <c r="V55" s="108">
        <v>55</v>
      </c>
      <c r="W55" s="108">
        <v>57</v>
      </c>
      <c r="X55" s="108">
        <v>44</v>
      </c>
      <c r="Y55" s="108">
        <v>12</v>
      </c>
      <c r="Z55" s="108">
        <v>0</v>
      </c>
      <c r="AA55" s="108">
        <v>3</v>
      </c>
    </row>
    <row r="56" spans="1:29" ht="15.95" customHeight="1">
      <c r="A56" s="112"/>
      <c r="B56" s="112"/>
      <c r="C56" s="112"/>
      <c r="D56" s="111"/>
      <c r="E56" s="108"/>
      <c r="F56" s="108"/>
      <c r="G56" s="108"/>
      <c r="H56" s="108"/>
      <c r="I56" s="108"/>
      <c r="J56" s="108"/>
      <c r="K56" s="108"/>
      <c r="L56" s="108"/>
      <c r="M56" s="108"/>
      <c r="N56" s="108"/>
      <c r="O56" s="108"/>
      <c r="P56" s="108"/>
      <c r="Q56" s="108"/>
      <c r="R56" s="108"/>
      <c r="S56" s="108"/>
      <c r="T56" s="108"/>
      <c r="U56" s="108"/>
      <c r="V56" s="108"/>
      <c r="W56" s="108"/>
      <c r="X56" s="108"/>
      <c r="Y56" s="108"/>
      <c r="Z56" s="108"/>
      <c r="AA56" s="108"/>
    </row>
    <row r="57" spans="1:29" ht="15.95" customHeight="1">
      <c r="A57" s="777" t="s">
        <v>161</v>
      </c>
      <c r="B57" s="777"/>
      <c r="C57" s="777"/>
      <c r="D57" s="111"/>
      <c r="E57" s="108">
        <v>1</v>
      </c>
      <c r="F57" s="108">
        <v>20</v>
      </c>
      <c r="G57" s="108">
        <v>6</v>
      </c>
      <c r="H57" s="108">
        <v>14</v>
      </c>
      <c r="I57" s="108">
        <v>1</v>
      </c>
      <c r="J57" s="108">
        <v>0</v>
      </c>
      <c r="K57" s="108">
        <v>1</v>
      </c>
      <c r="L57" s="108">
        <v>16</v>
      </c>
      <c r="M57" s="108">
        <v>0</v>
      </c>
      <c r="N57" s="108">
        <v>1</v>
      </c>
      <c r="O57" s="108">
        <v>1</v>
      </c>
      <c r="P57" s="108">
        <v>0</v>
      </c>
      <c r="Q57" s="108">
        <v>0</v>
      </c>
      <c r="R57" s="108">
        <f>SUM(S57:X57)</f>
        <v>258</v>
      </c>
      <c r="S57" s="108">
        <v>28</v>
      </c>
      <c r="T57" s="108">
        <v>41</v>
      </c>
      <c r="U57" s="108">
        <v>49</v>
      </c>
      <c r="V57" s="108">
        <v>37</v>
      </c>
      <c r="W57" s="108">
        <v>55</v>
      </c>
      <c r="X57" s="108">
        <v>48</v>
      </c>
      <c r="Y57" s="108">
        <v>10</v>
      </c>
      <c r="Z57" s="108">
        <v>0</v>
      </c>
      <c r="AA57" s="108">
        <v>3</v>
      </c>
    </row>
    <row r="58" spans="1:29" ht="15.95" customHeight="1">
      <c r="A58" s="777" t="s">
        <v>160</v>
      </c>
      <c r="B58" s="777"/>
      <c r="C58" s="777"/>
      <c r="D58" s="111"/>
      <c r="E58" s="108">
        <v>1</v>
      </c>
      <c r="F58" s="108">
        <v>20</v>
      </c>
      <c r="G58" s="108">
        <v>5</v>
      </c>
      <c r="H58" s="108">
        <v>15</v>
      </c>
      <c r="I58" s="108">
        <v>1</v>
      </c>
      <c r="J58" s="108">
        <v>0</v>
      </c>
      <c r="K58" s="108">
        <v>1</v>
      </c>
      <c r="L58" s="108">
        <v>15</v>
      </c>
      <c r="M58" s="108">
        <v>1</v>
      </c>
      <c r="N58" s="108">
        <v>1</v>
      </c>
      <c r="O58" s="108">
        <v>1</v>
      </c>
      <c r="P58" s="108">
        <v>0</v>
      </c>
      <c r="Q58" s="108">
        <v>0</v>
      </c>
      <c r="R58" s="108">
        <f>SUM(S58:X58)</f>
        <v>329</v>
      </c>
      <c r="S58" s="108">
        <v>58</v>
      </c>
      <c r="T58" s="108">
        <v>49</v>
      </c>
      <c r="U58" s="108">
        <v>51</v>
      </c>
      <c r="V58" s="108">
        <v>63</v>
      </c>
      <c r="W58" s="108">
        <v>57</v>
      </c>
      <c r="X58" s="108">
        <v>51</v>
      </c>
      <c r="Y58" s="108">
        <v>12</v>
      </c>
      <c r="Z58" s="108">
        <v>0</v>
      </c>
      <c r="AA58" s="108">
        <v>3</v>
      </c>
      <c r="AB58" s="96"/>
      <c r="AC58" s="96"/>
    </row>
    <row r="59" spans="1:29" ht="15.95" customHeight="1">
      <c r="A59" s="777" t="s">
        <v>159</v>
      </c>
      <c r="B59" s="777"/>
      <c r="C59" s="777"/>
      <c r="D59" s="111"/>
      <c r="E59" s="108">
        <v>1</v>
      </c>
      <c r="F59" s="108">
        <v>12</v>
      </c>
      <c r="G59" s="108">
        <v>5</v>
      </c>
      <c r="H59" s="108">
        <v>7</v>
      </c>
      <c r="I59" s="108">
        <v>1</v>
      </c>
      <c r="J59" s="108">
        <v>0</v>
      </c>
      <c r="K59" s="108">
        <v>1</v>
      </c>
      <c r="L59" s="108">
        <v>9</v>
      </c>
      <c r="M59" s="108">
        <v>0</v>
      </c>
      <c r="N59" s="108">
        <v>0</v>
      </c>
      <c r="O59" s="108">
        <v>1</v>
      </c>
      <c r="P59" s="108">
        <v>0</v>
      </c>
      <c r="Q59" s="108">
        <v>0</v>
      </c>
      <c r="R59" s="108">
        <f>SUM(S59:X59)</f>
        <v>75</v>
      </c>
      <c r="S59" s="108">
        <v>15</v>
      </c>
      <c r="T59" s="108">
        <v>10</v>
      </c>
      <c r="U59" s="108">
        <v>8</v>
      </c>
      <c r="V59" s="108">
        <v>14</v>
      </c>
      <c r="W59" s="108">
        <v>14</v>
      </c>
      <c r="X59" s="108">
        <v>14</v>
      </c>
      <c r="Y59" s="108">
        <v>6</v>
      </c>
      <c r="Z59" s="108">
        <v>0</v>
      </c>
      <c r="AA59" s="108">
        <v>1</v>
      </c>
      <c r="AB59" s="96"/>
      <c r="AC59" s="96"/>
    </row>
    <row r="60" spans="1:29" ht="15.95" customHeight="1">
      <c r="A60" s="777" t="s">
        <v>158</v>
      </c>
      <c r="B60" s="777"/>
      <c r="C60" s="777"/>
      <c r="D60" s="111"/>
      <c r="E60" s="108">
        <v>1</v>
      </c>
      <c r="F60" s="108">
        <v>8</v>
      </c>
      <c r="G60" s="108">
        <v>3</v>
      </c>
      <c r="H60" s="108">
        <v>5</v>
      </c>
      <c r="I60" s="108">
        <v>1</v>
      </c>
      <c r="J60" s="108">
        <v>0</v>
      </c>
      <c r="K60" s="108">
        <v>1</v>
      </c>
      <c r="L60" s="108">
        <v>5</v>
      </c>
      <c r="M60" s="108">
        <v>0</v>
      </c>
      <c r="N60" s="108">
        <v>0</v>
      </c>
      <c r="O60" s="108">
        <v>1</v>
      </c>
      <c r="P60" s="108">
        <v>0</v>
      </c>
      <c r="Q60" s="108">
        <v>0</v>
      </c>
      <c r="R60" s="108">
        <f>SUM(S60:X60)</f>
        <v>46</v>
      </c>
      <c r="S60" s="108">
        <v>5</v>
      </c>
      <c r="T60" s="108">
        <v>14</v>
      </c>
      <c r="U60" s="108">
        <v>3</v>
      </c>
      <c r="V60" s="108">
        <v>9</v>
      </c>
      <c r="W60" s="108">
        <v>5</v>
      </c>
      <c r="X60" s="108">
        <v>10</v>
      </c>
      <c r="Y60" s="108">
        <v>2</v>
      </c>
      <c r="Z60" s="108">
        <v>2</v>
      </c>
      <c r="AA60" s="108">
        <v>1</v>
      </c>
      <c r="AB60" s="96"/>
      <c r="AC60" s="96"/>
    </row>
    <row r="61" spans="1:29" ht="15.95" customHeight="1">
      <c r="A61" s="777" t="s">
        <v>157</v>
      </c>
      <c r="B61" s="777"/>
      <c r="C61" s="777"/>
      <c r="D61" s="111"/>
      <c r="E61" s="108">
        <v>1</v>
      </c>
      <c r="F61" s="108">
        <v>35</v>
      </c>
      <c r="G61" s="108">
        <v>11</v>
      </c>
      <c r="H61" s="108">
        <v>24</v>
      </c>
      <c r="I61" s="108">
        <v>1</v>
      </c>
      <c r="J61" s="108">
        <v>0</v>
      </c>
      <c r="K61" s="108">
        <v>1</v>
      </c>
      <c r="L61" s="108">
        <v>26</v>
      </c>
      <c r="M61" s="108">
        <v>2</v>
      </c>
      <c r="N61" s="108">
        <v>3</v>
      </c>
      <c r="O61" s="108">
        <v>1</v>
      </c>
      <c r="P61" s="108">
        <v>0</v>
      </c>
      <c r="Q61" s="108">
        <v>1</v>
      </c>
      <c r="R61" s="108">
        <f>SUM(S61:X61)</f>
        <v>554</v>
      </c>
      <c r="S61" s="108">
        <v>79</v>
      </c>
      <c r="T61" s="108">
        <v>77</v>
      </c>
      <c r="U61" s="108">
        <v>100</v>
      </c>
      <c r="V61" s="108">
        <v>89</v>
      </c>
      <c r="W61" s="108">
        <v>107</v>
      </c>
      <c r="X61" s="108">
        <v>102</v>
      </c>
      <c r="Y61" s="108">
        <v>18</v>
      </c>
      <c r="Z61" s="108">
        <v>0</v>
      </c>
      <c r="AA61" s="108">
        <v>5</v>
      </c>
      <c r="AB61" s="96"/>
      <c r="AC61" s="96"/>
    </row>
    <row r="62" spans="1:29" ht="15.95" customHeight="1">
      <c r="A62" s="112"/>
      <c r="B62" s="112"/>
      <c r="C62" s="112"/>
      <c r="D62" s="111"/>
      <c r="E62" s="108"/>
      <c r="F62" s="108"/>
      <c r="G62" s="108"/>
      <c r="H62" s="108"/>
      <c r="I62" s="108"/>
      <c r="J62" s="108"/>
      <c r="K62" s="108"/>
      <c r="L62" s="108"/>
      <c r="M62" s="108"/>
      <c r="N62" s="108"/>
      <c r="O62" s="108"/>
      <c r="P62" s="108"/>
      <c r="Q62" s="108"/>
      <c r="R62" s="108"/>
      <c r="S62" s="108"/>
      <c r="T62" s="108"/>
      <c r="U62" s="108"/>
      <c r="V62" s="108"/>
      <c r="W62" s="108"/>
      <c r="X62" s="108"/>
      <c r="Y62" s="108"/>
      <c r="Z62" s="108"/>
      <c r="AA62" s="108"/>
    </row>
    <row r="63" spans="1:29" ht="15.95" customHeight="1">
      <c r="A63" s="777" t="s">
        <v>156</v>
      </c>
      <c r="B63" s="777"/>
      <c r="C63" s="777"/>
      <c r="D63" s="111"/>
      <c r="E63" s="108">
        <v>1</v>
      </c>
      <c r="F63" s="108">
        <v>15</v>
      </c>
      <c r="G63" s="108">
        <v>5</v>
      </c>
      <c r="H63" s="108">
        <v>10</v>
      </c>
      <c r="I63" s="108">
        <v>1</v>
      </c>
      <c r="J63" s="108">
        <v>0</v>
      </c>
      <c r="K63" s="108">
        <v>1</v>
      </c>
      <c r="L63" s="108">
        <v>10</v>
      </c>
      <c r="M63" s="108">
        <v>1</v>
      </c>
      <c r="N63" s="108">
        <v>0</v>
      </c>
      <c r="O63" s="108">
        <v>1</v>
      </c>
      <c r="P63" s="108">
        <v>0</v>
      </c>
      <c r="Q63" s="108">
        <v>1</v>
      </c>
      <c r="R63" s="108">
        <f>SUM(S63:X63)</f>
        <v>131</v>
      </c>
      <c r="S63" s="108">
        <v>18</v>
      </c>
      <c r="T63" s="108">
        <v>23</v>
      </c>
      <c r="U63" s="108">
        <v>17</v>
      </c>
      <c r="V63" s="108">
        <v>22</v>
      </c>
      <c r="W63" s="108">
        <v>25</v>
      </c>
      <c r="X63" s="108">
        <v>26</v>
      </c>
      <c r="Y63" s="108">
        <v>6</v>
      </c>
      <c r="Z63" s="108">
        <v>0</v>
      </c>
      <c r="AA63" s="108">
        <v>2</v>
      </c>
    </row>
    <row r="64" spans="1:29" ht="15.95" customHeight="1">
      <c r="A64" s="777" t="s">
        <v>155</v>
      </c>
      <c r="B64" s="777"/>
      <c r="C64" s="777"/>
      <c r="D64" s="111"/>
      <c r="E64" s="108">
        <v>1</v>
      </c>
      <c r="F64" s="108">
        <v>8</v>
      </c>
      <c r="G64" s="108">
        <v>4</v>
      </c>
      <c r="H64" s="108">
        <v>4</v>
      </c>
      <c r="I64" s="108">
        <v>1</v>
      </c>
      <c r="J64" s="108">
        <v>0</v>
      </c>
      <c r="K64" s="108">
        <v>1</v>
      </c>
      <c r="L64" s="108">
        <v>5</v>
      </c>
      <c r="M64" s="108">
        <v>0</v>
      </c>
      <c r="N64" s="108">
        <v>0</v>
      </c>
      <c r="O64" s="108">
        <v>1</v>
      </c>
      <c r="P64" s="108">
        <v>0</v>
      </c>
      <c r="Q64" s="108">
        <v>0</v>
      </c>
      <c r="R64" s="108">
        <f>SUM(S64:X64)</f>
        <v>43</v>
      </c>
      <c r="S64" s="108">
        <v>4</v>
      </c>
      <c r="T64" s="108">
        <v>6</v>
      </c>
      <c r="U64" s="108">
        <v>10</v>
      </c>
      <c r="V64" s="108">
        <v>9</v>
      </c>
      <c r="W64" s="108">
        <v>4</v>
      </c>
      <c r="X64" s="108">
        <v>10</v>
      </c>
      <c r="Y64" s="108">
        <v>2</v>
      </c>
      <c r="Z64" s="108">
        <v>2</v>
      </c>
      <c r="AA64" s="108">
        <v>1</v>
      </c>
    </row>
    <row r="65" spans="1:29" ht="15.95" customHeight="1">
      <c r="A65" s="777" t="s">
        <v>154</v>
      </c>
      <c r="B65" s="777"/>
      <c r="C65" s="777"/>
      <c r="D65" s="111"/>
      <c r="E65" s="108">
        <v>1</v>
      </c>
      <c r="F65" s="108">
        <v>17</v>
      </c>
      <c r="G65" s="108">
        <v>4</v>
      </c>
      <c r="H65" s="108">
        <v>13</v>
      </c>
      <c r="I65" s="108">
        <v>1</v>
      </c>
      <c r="J65" s="108">
        <v>0</v>
      </c>
      <c r="K65" s="108">
        <v>1</v>
      </c>
      <c r="L65" s="108">
        <v>13</v>
      </c>
      <c r="M65" s="108">
        <v>0</v>
      </c>
      <c r="N65" s="108">
        <v>0</v>
      </c>
      <c r="O65" s="108">
        <v>1</v>
      </c>
      <c r="P65" s="108">
        <v>0</v>
      </c>
      <c r="Q65" s="108">
        <v>1</v>
      </c>
      <c r="R65" s="108">
        <f>SUM(S65:X65)</f>
        <v>212</v>
      </c>
      <c r="S65" s="108">
        <v>30</v>
      </c>
      <c r="T65" s="108">
        <v>33</v>
      </c>
      <c r="U65" s="108">
        <v>36</v>
      </c>
      <c r="V65" s="108">
        <v>34</v>
      </c>
      <c r="W65" s="108">
        <v>40</v>
      </c>
      <c r="X65" s="108">
        <v>39</v>
      </c>
      <c r="Y65" s="108">
        <v>10</v>
      </c>
      <c r="Z65" s="108">
        <v>0</v>
      </c>
      <c r="AA65" s="108">
        <v>2</v>
      </c>
    </row>
    <row r="66" spans="1:29" ht="15.95" customHeight="1">
      <c r="A66" s="777" t="s">
        <v>153</v>
      </c>
      <c r="B66" s="777"/>
      <c r="C66" s="777"/>
      <c r="D66" s="111"/>
      <c r="E66" s="108">
        <v>1</v>
      </c>
      <c r="F66" s="108">
        <v>3</v>
      </c>
      <c r="G66" s="108">
        <v>1</v>
      </c>
      <c r="H66" s="108">
        <v>2</v>
      </c>
      <c r="I66" s="108">
        <v>1</v>
      </c>
      <c r="J66" s="108">
        <v>0</v>
      </c>
      <c r="K66" s="108">
        <v>0</v>
      </c>
      <c r="L66" s="108">
        <v>1</v>
      </c>
      <c r="M66" s="108">
        <v>1</v>
      </c>
      <c r="N66" s="108">
        <v>0</v>
      </c>
      <c r="O66" s="108">
        <v>0</v>
      </c>
      <c r="P66" s="108">
        <v>0</v>
      </c>
      <c r="Q66" s="108">
        <v>0</v>
      </c>
      <c r="R66" s="108">
        <f>SUM(S66:X66)</f>
        <v>9</v>
      </c>
      <c r="S66" s="108">
        <v>0</v>
      </c>
      <c r="T66" s="108">
        <v>0</v>
      </c>
      <c r="U66" s="108">
        <v>0</v>
      </c>
      <c r="V66" s="108">
        <v>5</v>
      </c>
      <c r="W66" s="108">
        <v>0</v>
      </c>
      <c r="X66" s="108">
        <v>4</v>
      </c>
      <c r="Y66" s="108">
        <v>0</v>
      </c>
      <c r="Z66" s="108">
        <v>1</v>
      </c>
      <c r="AA66" s="108">
        <v>0</v>
      </c>
      <c r="AB66" s="96"/>
      <c r="AC66" s="96"/>
    </row>
    <row r="67" spans="1:29" ht="15.95" customHeight="1">
      <c r="A67" s="777" t="s">
        <v>152</v>
      </c>
      <c r="B67" s="777"/>
      <c r="C67" s="777"/>
      <c r="D67" s="111"/>
      <c r="E67" s="108">
        <v>1</v>
      </c>
      <c r="F67" s="108">
        <v>13</v>
      </c>
      <c r="G67" s="108">
        <v>6</v>
      </c>
      <c r="H67" s="108">
        <v>7</v>
      </c>
      <c r="I67" s="108">
        <v>1</v>
      </c>
      <c r="J67" s="108">
        <v>0</v>
      </c>
      <c r="K67" s="108">
        <v>1</v>
      </c>
      <c r="L67" s="108">
        <v>9</v>
      </c>
      <c r="M67" s="108">
        <v>0</v>
      </c>
      <c r="N67" s="108">
        <v>0</v>
      </c>
      <c r="O67" s="108">
        <v>1</v>
      </c>
      <c r="P67" s="108">
        <v>1</v>
      </c>
      <c r="Q67" s="108">
        <v>0</v>
      </c>
      <c r="R67" s="108">
        <f>SUM(S67:X67)</f>
        <v>120</v>
      </c>
      <c r="S67" s="108">
        <v>18</v>
      </c>
      <c r="T67" s="108">
        <v>19</v>
      </c>
      <c r="U67" s="108">
        <v>20</v>
      </c>
      <c r="V67" s="108">
        <v>20</v>
      </c>
      <c r="W67" s="108">
        <v>19</v>
      </c>
      <c r="X67" s="108">
        <v>24</v>
      </c>
      <c r="Y67" s="108">
        <v>6</v>
      </c>
      <c r="Z67" s="108">
        <v>0</v>
      </c>
      <c r="AA67" s="108">
        <v>2</v>
      </c>
      <c r="AB67" s="96"/>
      <c r="AC67" s="96"/>
    </row>
    <row r="68" spans="1:29" ht="15.95" customHeight="1">
      <c r="A68" s="112"/>
      <c r="B68" s="112"/>
      <c r="C68" s="112"/>
      <c r="D68" s="111"/>
      <c r="E68" s="108"/>
      <c r="F68" s="108"/>
      <c r="G68" s="108"/>
      <c r="H68" s="108"/>
      <c r="I68" s="108"/>
      <c r="J68" s="108"/>
      <c r="K68" s="108"/>
      <c r="L68" s="108"/>
      <c r="M68" s="108"/>
      <c r="N68" s="108"/>
      <c r="O68" s="108"/>
      <c r="P68" s="108"/>
      <c r="Q68" s="108"/>
      <c r="R68" s="108"/>
      <c r="S68" s="108"/>
      <c r="T68" s="108"/>
      <c r="U68" s="108"/>
      <c r="V68" s="108"/>
      <c r="W68" s="108"/>
      <c r="X68" s="108"/>
      <c r="Y68" s="108"/>
      <c r="Z68" s="108"/>
      <c r="AA68" s="108"/>
    </row>
    <row r="69" spans="1:29" ht="15.95" customHeight="1">
      <c r="A69" s="777" t="s">
        <v>151</v>
      </c>
      <c r="B69" s="777"/>
      <c r="C69" s="777"/>
      <c r="D69" s="111"/>
      <c r="E69" s="108">
        <v>1</v>
      </c>
      <c r="F69" s="108">
        <v>13</v>
      </c>
      <c r="G69" s="108">
        <v>6</v>
      </c>
      <c r="H69" s="108">
        <v>7</v>
      </c>
      <c r="I69" s="108">
        <v>1</v>
      </c>
      <c r="J69" s="108">
        <v>0</v>
      </c>
      <c r="K69" s="108">
        <v>1</v>
      </c>
      <c r="L69" s="108">
        <v>9</v>
      </c>
      <c r="M69" s="108">
        <v>1</v>
      </c>
      <c r="N69" s="108">
        <v>0</v>
      </c>
      <c r="O69" s="108">
        <v>1</v>
      </c>
      <c r="P69" s="108">
        <v>0</v>
      </c>
      <c r="Q69" s="108">
        <v>0</v>
      </c>
      <c r="R69" s="108">
        <f>SUM(S69:X69)</f>
        <v>134</v>
      </c>
      <c r="S69" s="108">
        <v>15</v>
      </c>
      <c r="T69" s="108">
        <v>19</v>
      </c>
      <c r="U69" s="108">
        <v>24</v>
      </c>
      <c r="V69" s="108">
        <v>20</v>
      </c>
      <c r="W69" s="108">
        <v>23</v>
      </c>
      <c r="X69" s="108">
        <v>33</v>
      </c>
      <c r="Y69" s="108">
        <v>6</v>
      </c>
      <c r="Z69" s="108">
        <v>0</v>
      </c>
      <c r="AA69" s="108">
        <v>2</v>
      </c>
      <c r="AB69" s="96"/>
      <c r="AC69" s="96"/>
    </row>
    <row r="70" spans="1:29" ht="15.95" customHeight="1">
      <c r="A70" s="777" t="s">
        <v>150</v>
      </c>
      <c r="B70" s="777"/>
      <c r="C70" s="777"/>
      <c r="D70" s="111"/>
      <c r="E70" s="108">
        <v>1</v>
      </c>
      <c r="F70" s="108">
        <v>13</v>
      </c>
      <c r="G70" s="108">
        <v>5</v>
      </c>
      <c r="H70" s="108">
        <v>8</v>
      </c>
      <c r="I70" s="108">
        <v>1</v>
      </c>
      <c r="J70" s="108">
        <v>0</v>
      </c>
      <c r="K70" s="108">
        <v>1</v>
      </c>
      <c r="L70" s="108">
        <v>10</v>
      </c>
      <c r="M70" s="108">
        <v>0</v>
      </c>
      <c r="N70" s="108">
        <v>0</v>
      </c>
      <c r="O70" s="108">
        <v>1</v>
      </c>
      <c r="P70" s="108">
        <v>0</v>
      </c>
      <c r="Q70" s="108">
        <v>0</v>
      </c>
      <c r="R70" s="108">
        <f>SUM(S70:X70)</f>
        <v>154</v>
      </c>
      <c r="S70" s="108">
        <v>38</v>
      </c>
      <c r="T70" s="108">
        <v>21</v>
      </c>
      <c r="U70" s="108">
        <v>24</v>
      </c>
      <c r="V70" s="108">
        <v>19</v>
      </c>
      <c r="W70" s="108">
        <v>26</v>
      </c>
      <c r="X70" s="108">
        <v>26</v>
      </c>
      <c r="Y70" s="108">
        <v>7</v>
      </c>
      <c r="Z70" s="108">
        <v>0</v>
      </c>
      <c r="AA70" s="108">
        <v>2</v>
      </c>
      <c r="AB70" s="96"/>
      <c r="AC70" s="96"/>
    </row>
    <row r="71" spans="1:29" ht="15.95" customHeight="1">
      <c r="A71" s="777" t="s">
        <v>149</v>
      </c>
      <c r="B71" s="777"/>
      <c r="C71" s="777"/>
      <c r="D71" s="111"/>
      <c r="E71" s="108">
        <v>1</v>
      </c>
      <c r="F71" s="108">
        <v>13</v>
      </c>
      <c r="G71" s="108">
        <v>3</v>
      </c>
      <c r="H71" s="108">
        <v>10</v>
      </c>
      <c r="I71" s="108">
        <v>1</v>
      </c>
      <c r="J71" s="108">
        <v>0</v>
      </c>
      <c r="K71" s="108">
        <v>1</v>
      </c>
      <c r="L71" s="108">
        <v>9</v>
      </c>
      <c r="M71" s="108">
        <v>0</v>
      </c>
      <c r="N71" s="108">
        <v>1</v>
      </c>
      <c r="O71" s="108">
        <v>1</v>
      </c>
      <c r="P71" s="108">
        <v>0</v>
      </c>
      <c r="Q71" s="108">
        <v>0</v>
      </c>
      <c r="R71" s="108">
        <f>SUM(S71:X71)</f>
        <v>113</v>
      </c>
      <c r="S71" s="108">
        <v>17</v>
      </c>
      <c r="T71" s="108">
        <v>21</v>
      </c>
      <c r="U71" s="108">
        <v>21</v>
      </c>
      <c r="V71" s="108">
        <v>20</v>
      </c>
      <c r="W71" s="108">
        <v>17</v>
      </c>
      <c r="X71" s="108">
        <v>17</v>
      </c>
      <c r="Y71" s="108">
        <v>6</v>
      </c>
      <c r="Z71" s="108">
        <v>0</v>
      </c>
      <c r="AA71" s="108">
        <v>2</v>
      </c>
    </row>
    <row r="72" spans="1:29" ht="15.95" customHeight="1">
      <c r="A72" s="777" t="s">
        <v>148</v>
      </c>
      <c r="B72" s="777"/>
      <c r="C72" s="777"/>
      <c r="D72" s="111"/>
      <c r="E72" s="108">
        <v>1</v>
      </c>
      <c r="F72" s="108">
        <v>15</v>
      </c>
      <c r="G72" s="108">
        <v>5</v>
      </c>
      <c r="H72" s="108">
        <v>10</v>
      </c>
      <c r="I72" s="108">
        <v>1</v>
      </c>
      <c r="J72" s="108">
        <v>0</v>
      </c>
      <c r="K72" s="108">
        <v>1</v>
      </c>
      <c r="L72" s="108">
        <v>10</v>
      </c>
      <c r="M72" s="108">
        <v>1</v>
      </c>
      <c r="N72" s="108">
        <v>1</v>
      </c>
      <c r="O72" s="108">
        <v>1</v>
      </c>
      <c r="P72" s="108">
        <v>0</v>
      </c>
      <c r="Q72" s="108">
        <v>0</v>
      </c>
      <c r="R72" s="108">
        <f>SUM(S72:X72)</f>
        <v>158</v>
      </c>
      <c r="S72" s="108">
        <v>12</v>
      </c>
      <c r="T72" s="108">
        <v>15</v>
      </c>
      <c r="U72" s="108">
        <v>32</v>
      </c>
      <c r="V72" s="108">
        <v>28</v>
      </c>
      <c r="W72" s="108">
        <v>32</v>
      </c>
      <c r="X72" s="108">
        <v>39</v>
      </c>
      <c r="Y72" s="108">
        <v>7</v>
      </c>
      <c r="Z72" s="108">
        <v>0</v>
      </c>
      <c r="AA72" s="108">
        <v>2</v>
      </c>
      <c r="AB72" s="96"/>
      <c r="AC72" s="96"/>
    </row>
    <row r="73" spans="1:29" ht="15.95" customHeight="1">
      <c r="A73" s="777" t="s">
        <v>147</v>
      </c>
      <c r="B73" s="777"/>
      <c r="C73" s="777"/>
      <c r="D73" s="111"/>
      <c r="E73" s="108">
        <v>1</v>
      </c>
      <c r="F73" s="108">
        <v>26</v>
      </c>
      <c r="G73" s="108">
        <v>5</v>
      </c>
      <c r="H73" s="108">
        <v>21</v>
      </c>
      <c r="I73" s="108">
        <v>1</v>
      </c>
      <c r="J73" s="108">
        <v>0</v>
      </c>
      <c r="K73" s="108">
        <v>1</v>
      </c>
      <c r="L73" s="108">
        <v>20</v>
      </c>
      <c r="M73" s="108">
        <v>1</v>
      </c>
      <c r="N73" s="108">
        <v>2</v>
      </c>
      <c r="O73" s="108">
        <v>1</v>
      </c>
      <c r="P73" s="108">
        <v>0</v>
      </c>
      <c r="Q73" s="108">
        <v>0</v>
      </c>
      <c r="R73" s="108">
        <f>SUM(S73:X73)</f>
        <v>239</v>
      </c>
      <c r="S73" s="108">
        <v>38</v>
      </c>
      <c r="T73" s="108">
        <v>35</v>
      </c>
      <c r="U73" s="108">
        <v>33</v>
      </c>
      <c r="V73" s="108">
        <v>39</v>
      </c>
      <c r="W73" s="108">
        <v>49</v>
      </c>
      <c r="X73" s="108">
        <v>45</v>
      </c>
      <c r="Y73" s="108">
        <v>11</v>
      </c>
      <c r="Z73" s="108">
        <v>0</v>
      </c>
      <c r="AA73" s="108">
        <v>4</v>
      </c>
    </row>
    <row r="74" spans="1:29" ht="15.95" customHeight="1">
      <c r="A74" s="112"/>
      <c r="B74" s="112"/>
      <c r="C74" s="112"/>
      <c r="D74" s="111"/>
      <c r="E74" s="108"/>
      <c r="F74" s="108"/>
      <c r="G74" s="108"/>
      <c r="H74" s="108"/>
      <c r="I74" s="108"/>
      <c r="J74" s="108"/>
      <c r="K74" s="108"/>
      <c r="L74" s="108"/>
      <c r="M74" s="108"/>
      <c r="N74" s="108"/>
      <c r="O74" s="108"/>
      <c r="P74" s="108"/>
      <c r="Q74" s="108"/>
      <c r="R74" s="108"/>
      <c r="S74" s="108"/>
      <c r="T74" s="108"/>
      <c r="U74" s="108"/>
      <c r="V74" s="108"/>
      <c r="W74" s="108"/>
      <c r="X74" s="108"/>
      <c r="Y74" s="108"/>
      <c r="Z74" s="108"/>
      <c r="AA74" s="108"/>
      <c r="AB74" s="96"/>
      <c r="AC74" s="96"/>
    </row>
    <row r="75" spans="1:29" ht="15.95" customHeight="1">
      <c r="A75" s="777" t="s">
        <v>146</v>
      </c>
      <c r="B75" s="777"/>
      <c r="C75" s="777"/>
      <c r="D75" s="111"/>
      <c r="E75" s="108">
        <v>1</v>
      </c>
      <c r="F75" s="108">
        <v>9</v>
      </c>
      <c r="G75" s="108">
        <v>3</v>
      </c>
      <c r="H75" s="108">
        <v>6</v>
      </c>
      <c r="I75" s="108">
        <v>1</v>
      </c>
      <c r="J75" s="108">
        <v>0</v>
      </c>
      <c r="K75" s="108">
        <v>1</v>
      </c>
      <c r="L75" s="108">
        <v>4</v>
      </c>
      <c r="M75" s="108">
        <v>0</v>
      </c>
      <c r="N75" s="108">
        <v>2</v>
      </c>
      <c r="O75" s="108">
        <v>0</v>
      </c>
      <c r="P75" s="108">
        <v>1</v>
      </c>
      <c r="Q75" s="108">
        <v>0</v>
      </c>
      <c r="R75" s="108">
        <f>SUM(S75:X75)</f>
        <v>31</v>
      </c>
      <c r="S75" s="108">
        <v>5</v>
      </c>
      <c r="T75" s="108">
        <v>4</v>
      </c>
      <c r="U75" s="108">
        <v>6</v>
      </c>
      <c r="V75" s="108">
        <v>1</v>
      </c>
      <c r="W75" s="108">
        <v>8</v>
      </c>
      <c r="X75" s="108">
        <v>7</v>
      </c>
      <c r="Y75" s="108">
        <v>2</v>
      </c>
      <c r="Z75" s="108">
        <v>2</v>
      </c>
      <c r="AA75" s="108">
        <v>1</v>
      </c>
    </row>
    <row r="76" spans="1:29" ht="15.95" customHeight="1">
      <c r="A76" s="777" t="s">
        <v>145</v>
      </c>
      <c r="B76" s="777"/>
      <c r="C76" s="777"/>
      <c r="D76" s="111"/>
      <c r="E76" s="108">
        <v>1</v>
      </c>
      <c r="F76" s="108">
        <v>9</v>
      </c>
      <c r="G76" s="108">
        <v>3</v>
      </c>
      <c r="H76" s="108">
        <v>6</v>
      </c>
      <c r="I76" s="108">
        <v>1</v>
      </c>
      <c r="J76" s="108">
        <v>0</v>
      </c>
      <c r="K76" s="108">
        <v>1</v>
      </c>
      <c r="L76" s="108">
        <v>5</v>
      </c>
      <c r="M76" s="108">
        <v>1</v>
      </c>
      <c r="N76" s="108">
        <v>0</v>
      </c>
      <c r="O76" s="108">
        <v>1</v>
      </c>
      <c r="P76" s="108">
        <v>0</v>
      </c>
      <c r="Q76" s="108">
        <v>0</v>
      </c>
      <c r="R76" s="108">
        <f>SUM(S76:X76)</f>
        <v>52</v>
      </c>
      <c r="S76" s="108">
        <v>7</v>
      </c>
      <c r="T76" s="108">
        <v>9</v>
      </c>
      <c r="U76" s="108">
        <v>8</v>
      </c>
      <c r="V76" s="108">
        <v>5</v>
      </c>
      <c r="W76" s="108">
        <v>15</v>
      </c>
      <c r="X76" s="108">
        <v>8</v>
      </c>
      <c r="Y76" s="108">
        <v>4</v>
      </c>
      <c r="Z76" s="108">
        <v>1</v>
      </c>
      <c r="AA76" s="108">
        <v>1</v>
      </c>
      <c r="AB76" s="96"/>
      <c r="AC76" s="96"/>
    </row>
    <row r="77" spans="1:29" ht="15.95" customHeight="1">
      <c r="A77" s="777" t="s">
        <v>144</v>
      </c>
      <c r="B77" s="777"/>
      <c r="C77" s="777"/>
      <c r="D77" s="111"/>
      <c r="E77" s="108">
        <v>1</v>
      </c>
      <c r="F77" s="108">
        <v>24</v>
      </c>
      <c r="G77" s="108">
        <v>5</v>
      </c>
      <c r="H77" s="108">
        <v>19</v>
      </c>
      <c r="I77" s="108">
        <v>1</v>
      </c>
      <c r="J77" s="108">
        <v>0</v>
      </c>
      <c r="K77" s="108">
        <v>1</v>
      </c>
      <c r="L77" s="108">
        <v>19</v>
      </c>
      <c r="M77" s="108">
        <v>0</v>
      </c>
      <c r="N77" s="108">
        <v>0</v>
      </c>
      <c r="O77" s="108">
        <v>1</v>
      </c>
      <c r="P77" s="108">
        <v>1</v>
      </c>
      <c r="Q77" s="108">
        <v>1</v>
      </c>
      <c r="R77" s="108">
        <f>SUM(S77:X77)</f>
        <v>255</v>
      </c>
      <c r="S77" s="108">
        <v>38</v>
      </c>
      <c r="T77" s="108">
        <v>40</v>
      </c>
      <c r="U77" s="108">
        <v>39</v>
      </c>
      <c r="V77" s="108">
        <v>54</v>
      </c>
      <c r="W77" s="108">
        <v>39</v>
      </c>
      <c r="X77" s="108">
        <v>45</v>
      </c>
      <c r="Y77" s="108">
        <v>12</v>
      </c>
      <c r="Z77" s="108">
        <v>0</v>
      </c>
      <c r="AA77" s="108">
        <v>3</v>
      </c>
      <c r="AB77" s="96"/>
      <c r="AC77" s="96"/>
    </row>
    <row r="78" spans="1:29" ht="15.95" customHeight="1">
      <c r="A78" s="777" t="s">
        <v>143</v>
      </c>
      <c r="B78" s="777"/>
      <c r="C78" s="777"/>
      <c r="D78" s="111"/>
      <c r="E78" s="108">
        <v>1</v>
      </c>
      <c r="F78" s="108">
        <v>12</v>
      </c>
      <c r="G78" s="108">
        <v>6</v>
      </c>
      <c r="H78" s="108">
        <v>6</v>
      </c>
      <c r="I78" s="108">
        <v>1</v>
      </c>
      <c r="J78" s="108">
        <v>0</v>
      </c>
      <c r="K78" s="108">
        <v>1</v>
      </c>
      <c r="L78" s="108">
        <v>9</v>
      </c>
      <c r="M78" s="108">
        <v>0</v>
      </c>
      <c r="N78" s="108">
        <v>0</v>
      </c>
      <c r="O78" s="108">
        <v>1</v>
      </c>
      <c r="P78" s="108">
        <v>0</v>
      </c>
      <c r="Q78" s="108">
        <v>0</v>
      </c>
      <c r="R78" s="108">
        <f>SUM(S78:X78)</f>
        <v>124</v>
      </c>
      <c r="S78" s="108">
        <v>17</v>
      </c>
      <c r="T78" s="108">
        <v>17</v>
      </c>
      <c r="U78" s="108">
        <v>21</v>
      </c>
      <c r="V78" s="108">
        <v>24</v>
      </c>
      <c r="W78" s="108">
        <v>20</v>
      </c>
      <c r="X78" s="108">
        <v>25</v>
      </c>
      <c r="Y78" s="108">
        <v>6</v>
      </c>
      <c r="Z78" s="108">
        <v>0</v>
      </c>
      <c r="AA78" s="108">
        <v>2</v>
      </c>
    </row>
    <row r="79" spans="1:29" s="98" customFormat="1" ht="15.95" customHeight="1">
      <c r="A79" s="110"/>
      <c r="B79" s="110"/>
      <c r="C79" s="110"/>
      <c r="D79" s="109"/>
      <c r="E79" s="108"/>
      <c r="F79" s="108"/>
      <c r="G79" s="108"/>
      <c r="H79" s="108"/>
      <c r="I79" s="108"/>
      <c r="J79" s="108"/>
      <c r="K79" s="108"/>
      <c r="L79" s="108"/>
      <c r="M79" s="108"/>
      <c r="N79" s="108"/>
      <c r="O79" s="108"/>
      <c r="P79" s="108"/>
      <c r="Q79" s="108"/>
      <c r="R79" s="108"/>
      <c r="S79" s="108"/>
      <c r="T79" s="108"/>
      <c r="U79" s="108"/>
      <c r="V79" s="108"/>
      <c r="W79" s="108"/>
      <c r="X79" s="108"/>
      <c r="Y79" s="108"/>
      <c r="Z79" s="108"/>
      <c r="AA79" s="108"/>
    </row>
    <row r="80" spans="1:29" s="98" customFormat="1" ht="15.95" customHeight="1" thickBot="1">
      <c r="A80" s="782" t="s">
        <v>142</v>
      </c>
      <c r="B80" s="782"/>
      <c r="C80" s="782"/>
      <c r="D80" s="107"/>
      <c r="E80" s="106">
        <v>1</v>
      </c>
      <c r="F80" s="105">
        <v>20</v>
      </c>
      <c r="G80" s="105">
        <v>15</v>
      </c>
      <c r="H80" s="105">
        <v>5</v>
      </c>
      <c r="I80" s="105">
        <v>1</v>
      </c>
      <c r="J80" s="105">
        <v>0</v>
      </c>
      <c r="K80" s="105">
        <v>1</v>
      </c>
      <c r="L80" s="105">
        <v>16</v>
      </c>
      <c r="M80" s="105">
        <v>0</v>
      </c>
      <c r="N80" s="105">
        <v>0</v>
      </c>
      <c r="O80" s="105">
        <v>1</v>
      </c>
      <c r="P80" s="105">
        <v>0</v>
      </c>
      <c r="Q80" s="105">
        <v>1</v>
      </c>
      <c r="R80" s="105">
        <v>402</v>
      </c>
      <c r="S80" s="105">
        <v>68</v>
      </c>
      <c r="T80" s="105">
        <v>66</v>
      </c>
      <c r="U80" s="105">
        <v>69</v>
      </c>
      <c r="V80" s="105">
        <v>65</v>
      </c>
      <c r="W80" s="105">
        <v>69</v>
      </c>
      <c r="X80" s="105">
        <v>65</v>
      </c>
      <c r="Y80" s="105">
        <v>12</v>
      </c>
      <c r="Z80" s="105">
        <v>0</v>
      </c>
      <c r="AA80" s="105">
        <v>0</v>
      </c>
    </row>
    <row r="81" spans="1:27" ht="9.9499999999999993" customHeight="1">
      <c r="J81" s="96"/>
    </row>
    <row r="82" spans="1:27" ht="20.100000000000001" customHeight="1">
      <c r="A82" s="104" t="s">
        <v>141</v>
      </c>
      <c r="B82" s="103"/>
      <c r="C82" s="103"/>
      <c r="D82" s="103"/>
      <c r="E82" s="103"/>
      <c r="F82" s="103"/>
      <c r="G82" s="103"/>
      <c r="H82" s="103"/>
      <c r="I82" s="103"/>
      <c r="J82" s="100"/>
      <c r="K82" s="99"/>
      <c r="L82" s="102"/>
      <c r="M82" s="102"/>
      <c r="N82" s="102"/>
      <c r="O82" s="102"/>
      <c r="P82" s="102"/>
      <c r="Q82" s="102"/>
      <c r="R82" s="102"/>
      <c r="S82" s="102"/>
      <c r="T82" s="102"/>
      <c r="U82" s="102"/>
      <c r="V82" s="102"/>
      <c r="W82" s="102"/>
      <c r="X82" s="102"/>
      <c r="Y82" s="102"/>
      <c r="Z82" s="102"/>
      <c r="AA82" s="102"/>
    </row>
    <row r="83" spans="1:27" ht="20.100000000000001" customHeight="1">
      <c r="A83" s="779" t="s">
        <v>140</v>
      </c>
      <c r="B83" s="779"/>
      <c r="C83" s="779"/>
      <c r="D83" s="779"/>
      <c r="E83" s="779"/>
      <c r="F83" s="779"/>
      <c r="G83" s="779"/>
      <c r="H83" s="779"/>
      <c r="I83" s="779"/>
      <c r="J83" s="779"/>
      <c r="K83" s="99"/>
      <c r="L83" s="102"/>
      <c r="M83" s="102"/>
      <c r="N83" s="102"/>
      <c r="O83" s="102"/>
      <c r="P83" s="102"/>
      <c r="Q83" s="102"/>
      <c r="R83" s="102"/>
      <c r="S83" s="102"/>
      <c r="T83" s="102"/>
      <c r="U83" s="102"/>
      <c r="V83" s="102"/>
      <c r="W83" s="102"/>
      <c r="X83" s="102"/>
      <c r="Y83" s="102"/>
      <c r="Z83" s="102"/>
      <c r="AA83" s="102"/>
    </row>
    <row r="84" spans="1:27" ht="20.100000000000001" customHeight="1">
      <c r="A84" s="101" t="s">
        <v>139</v>
      </c>
      <c r="B84" s="100"/>
      <c r="C84" s="100"/>
      <c r="D84" s="100"/>
      <c r="E84" s="100"/>
      <c r="F84" s="100"/>
      <c r="G84" s="100"/>
      <c r="H84" s="100"/>
      <c r="I84" s="99"/>
      <c r="J84" s="99"/>
      <c r="K84" s="99"/>
      <c r="L84" s="99"/>
      <c r="M84" s="99"/>
      <c r="N84" s="99"/>
      <c r="O84" s="99"/>
      <c r="P84" s="99"/>
      <c r="Q84" s="99"/>
      <c r="R84" s="99"/>
      <c r="S84" s="99"/>
      <c r="T84" s="99"/>
      <c r="U84" s="99"/>
      <c r="V84" s="99"/>
      <c r="W84" s="99"/>
      <c r="X84" s="99"/>
      <c r="Y84" s="99"/>
      <c r="Z84" s="99"/>
      <c r="AA84" s="99"/>
    </row>
    <row r="85" spans="1:27" ht="20.100000000000001" customHeight="1"/>
  </sheetData>
  <mergeCells count="88">
    <mergeCell ref="A80:C80"/>
    <mergeCell ref="A66:C66"/>
    <mergeCell ref="A67:C67"/>
    <mergeCell ref="A69:C69"/>
    <mergeCell ref="A70:C70"/>
    <mergeCell ref="A71:C71"/>
    <mergeCell ref="A83:J83"/>
    <mergeCell ref="A7:C7"/>
    <mergeCell ref="A8:C8"/>
    <mergeCell ref="A9:C9"/>
    <mergeCell ref="A11:C11"/>
    <mergeCell ref="A73:C73"/>
    <mergeCell ref="A75:C75"/>
    <mergeCell ref="A76:C76"/>
    <mergeCell ref="A77:C77"/>
    <mergeCell ref="A78:C78"/>
    <mergeCell ref="A54:C54"/>
    <mergeCell ref="A55:C55"/>
    <mergeCell ref="A57:C57"/>
    <mergeCell ref="A72:C72"/>
    <mergeCell ref="A59:C59"/>
    <mergeCell ref="A60:C60"/>
    <mergeCell ref="A61:C61"/>
    <mergeCell ref="A63:C63"/>
    <mergeCell ref="A64:C64"/>
    <mergeCell ref="A65:C65"/>
    <mergeCell ref="A42:C42"/>
    <mergeCell ref="A58:C58"/>
    <mergeCell ref="A45:C45"/>
    <mergeCell ref="A46:C46"/>
    <mergeCell ref="A47:C47"/>
    <mergeCell ref="A48:C48"/>
    <mergeCell ref="A49:C49"/>
    <mergeCell ref="A51:C51"/>
    <mergeCell ref="A52:C52"/>
    <mergeCell ref="A53:C53"/>
    <mergeCell ref="A43:C43"/>
    <mergeCell ref="A41:C41"/>
    <mergeCell ref="A23:C23"/>
    <mergeCell ref="A24:C24"/>
    <mergeCell ref="A25:C25"/>
    <mergeCell ref="A27:C27"/>
    <mergeCell ref="A28:C28"/>
    <mergeCell ref="A30:C30"/>
    <mergeCell ref="A31:C31"/>
    <mergeCell ref="A33:C33"/>
    <mergeCell ref="A34:C34"/>
    <mergeCell ref="A35:C35"/>
    <mergeCell ref="A36:C36"/>
    <mergeCell ref="A37:C37"/>
    <mergeCell ref="A39:C39"/>
    <mergeCell ref="A40:C40"/>
    <mergeCell ref="A13:C13"/>
    <mergeCell ref="A10:C10"/>
    <mergeCell ref="A29:C29"/>
    <mergeCell ref="A16:C16"/>
    <mergeCell ref="A17:C17"/>
    <mergeCell ref="A18:C18"/>
    <mergeCell ref="A19:C19"/>
    <mergeCell ref="A21:C21"/>
    <mergeCell ref="A22:C22"/>
    <mergeCell ref="A15:C15"/>
    <mergeCell ref="R4:R5"/>
    <mergeCell ref="S4:S5"/>
    <mergeCell ref="T4:T5"/>
    <mergeCell ref="U4:U5"/>
    <mergeCell ref="L4:L5"/>
    <mergeCell ref="M4:M5"/>
    <mergeCell ref="N4:N5"/>
    <mergeCell ref="O4:O5"/>
    <mergeCell ref="P4:P5"/>
    <mergeCell ref="Q4:Q5"/>
    <mergeCell ref="A1:AA1"/>
    <mergeCell ref="A3:D5"/>
    <mergeCell ref="E3:E5"/>
    <mergeCell ref="F3:Q3"/>
    <mergeCell ref="R3:X3"/>
    <mergeCell ref="Y3:AA3"/>
    <mergeCell ref="F4:H4"/>
    <mergeCell ref="I4:I5"/>
    <mergeCell ref="J4:J5"/>
    <mergeCell ref="K4:K5"/>
    <mergeCell ref="X4:X5"/>
    <mergeCell ref="Y4:Y5"/>
    <mergeCell ref="Z4:Z5"/>
    <mergeCell ref="AA4:AA5"/>
    <mergeCell ref="V4:V5"/>
    <mergeCell ref="W4:W5"/>
  </mergeCells>
  <phoneticPr fontId="2"/>
  <printOptions horizontalCentered="1"/>
  <pageMargins left="0.23622047244094491" right="0.23622047244094491" top="0.74803149606299213" bottom="0.74803149606299213" header="0.31496062992125984" footer="0.31496062992125984"/>
  <pageSetup paperSize="9" scale="59" fitToWidth="0" fitToHeight="0" orientation="landscape" r:id="rId1"/>
  <headerFooter differentFirst="1" alignWithMargins="0">
    <oddHeader>&amp;C&amp;"ＭＳ Ｐゴシック,太字"
つ　　づ　　き</oddHeader>
  </headerFooter>
  <rowBreaks count="1" manualBreakCount="1">
    <brk id="50" max="2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2"/>
  <sheetViews>
    <sheetView showZeros="0" view="pageBreakPreview" zoomScale="82" zoomScaleNormal="115" zoomScaleSheetLayoutView="82" workbookViewId="0">
      <selection sqref="A1:X1"/>
    </sheetView>
  </sheetViews>
  <sheetFormatPr defaultColWidth="15.25" defaultRowHeight="13.5"/>
  <cols>
    <col min="1" max="1" width="7.625" style="96" customWidth="1"/>
    <col min="2" max="2" width="4.25" style="96" bestFit="1" customWidth="1"/>
    <col min="3" max="3" width="6" style="96" customWidth="1"/>
    <col min="4" max="4" width="1.625" style="96" customWidth="1"/>
    <col min="5" max="12" width="8.125" style="96" customWidth="1"/>
    <col min="13" max="14" width="8.125" style="98" customWidth="1"/>
    <col min="15" max="17" width="8.125" style="96" customWidth="1"/>
    <col min="18" max="18" width="9.625" style="98" bestFit="1" customWidth="1"/>
    <col min="19" max="21" width="9.625" style="96" bestFit="1" customWidth="1"/>
    <col min="22" max="24" width="8.125" style="96" customWidth="1"/>
    <col min="25" max="25" width="7.375" style="97" bestFit="1" customWidth="1"/>
    <col min="26" max="26" width="7.75" style="97" bestFit="1" customWidth="1"/>
    <col min="27" max="16384" width="15.25" style="96"/>
  </cols>
  <sheetData>
    <row r="1" spans="1:48" ht="27" customHeight="1">
      <c r="A1" s="783" t="s">
        <v>260</v>
      </c>
      <c r="B1" s="784"/>
      <c r="C1" s="784"/>
      <c r="D1" s="784"/>
      <c r="E1" s="784"/>
      <c r="F1" s="784"/>
      <c r="G1" s="784"/>
      <c r="H1" s="784"/>
      <c r="I1" s="784"/>
      <c r="J1" s="784"/>
      <c r="K1" s="784"/>
      <c r="L1" s="784"/>
      <c r="M1" s="784"/>
      <c r="N1" s="784"/>
      <c r="O1" s="784"/>
      <c r="P1" s="784"/>
      <c r="Q1" s="784"/>
      <c r="R1" s="784"/>
      <c r="S1" s="784"/>
      <c r="T1" s="784"/>
      <c r="U1" s="784"/>
      <c r="V1" s="784"/>
      <c r="W1" s="784"/>
      <c r="X1" s="784"/>
    </row>
    <row r="2" spans="1:48" ht="20.100000000000001" customHeight="1" thickBot="1">
      <c r="M2" s="96"/>
      <c r="N2" s="96"/>
      <c r="R2" s="96"/>
      <c r="X2" s="102" t="s">
        <v>137</v>
      </c>
    </row>
    <row r="3" spans="1:48" ht="20.100000000000001" customHeight="1">
      <c r="A3" s="793" t="s">
        <v>101</v>
      </c>
      <c r="B3" s="793"/>
      <c r="C3" s="793"/>
      <c r="D3" s="794"/>
      <c r="E3" s="785" t="s">
        <v>222</v>
      </c>
      <c r="F3" s="787" t="s">
        <v>221</v>
      </c>
      <c r="G3" s="787"/>
      <c r="H3" s="787"/>
      <c r="I3" s="787"/>
      <c r="J3" s="787"/>
      <c r="K3" s="787"/>
      <c r="L3" s="787"/>
      <c r="M3" s="787"/>
      <c r="N3" s="787"/>
      <c r="O3" s="787"/>
      <c r="P3" s="787"/>
      <c r="Q3" s="787"/>
      <c r="R3" s="788" t="s">
        <v>259</v>
      </c>
      <c r="S3" s="788"/>
      <c r="T3" s="788"/>
      <c r="U3" s="788"/>
      <c r="V3" s="789" t="s">
        <v>258</v>
      </c>
      <c r="W3" s="789"/>
      <c r="X3" s="790"/>
    </row>
    <row r="4" spans="1:48" ht="20.100000000000001" customHeight="1">
      <c r="A4" s="795"/>
      <c r="B4" s="795"/>
      <c r="C4" s="795"/>
      <c r="D4" s="796"/>
      <c r="E4" s="786"/>
      <c r="F4" s="791" t="s">
        <v>209</v>
      </c>
      <c r="G4" s="791"/>
      <c r="H4" s="791"/>
      <c r="I4" s="792" t="s">
        <v>218</v>
      </c>
      <c r="J4" s="792" t="s">
        <v>217</v>
      </c>
      <c r="K4" s="792" t="s">
        <v>216</v>
      </c>
      <c r="L4" s="792" t="s">
        <v>215</v>
      </c>
      <c r="M4" s="806" t="s">
        <v>214</v>
      </c>
      <c r="N4" s="792" t="s">
        <v>213</v>
      </c>
      <c r="O4" s="803" t="s">
        <v>212</v>
      </c>
      <c r="P4" s="807" t="s">
        <v>211</v>
      </c>
      <c r="Q4" s="803" t="s">
        <v>257</v>
      </c>
      <c r="R4" s="791" t="s">
        <v>209</v>
      </c>
      <c r="S4" s="791" t="s">
        <v>208</v>
      </c>
      <c r="T4" s="791" t="s">
        <v>207</v>
      </c>
      <c r="U4" s="791" t="s">
        <v>206</v>
      </c>
      <c r="V4" s="791" t="s">
        <v>256</v>
      </c>
      <c r="W4" s="791" t="s">
        <v>255</v>
      </c>
      <c r="X4" s="801" t="s">
        <v>254</v>
      </c>
    </row>
    <row r="5" spans="1:48" s="170" customFormat="1" ht="20.100000000000001" customHeight="1">
      <c r="A5" s="797"/>
      <c r="B5" s="797"/>
      <c r="C5" s="797"/>
      <c r="D5" s="798"/>
      <c r="E5" s="786"/>
      <c r="F5" s="177" t="s">
        <v>199</v>
      </c>
      <c r="G5" s="177" t="s">
        <v>111</v>
      </c>
      <c r="H5" s="177" t="s">
        <v>110</v>
      </c>
      <c r="I5" s="792"/>
      <c r="J5" s="792"/>
      <c r="K5" s="792"/>
      <c r="L5" s="792"/>
      <c r="M5" s="806"/>
      <c r="N5" s="792"/>
      <c r="O5" s="804"/>
      <c r="P5" s="808"/>
      <c r="Q5" s="804"/>
      <c r="R5" s="791"/>
      <c r="S5" s="791"/>
      <c r="T5" s="791"/>
      <c r="U5" s="791"/>
      <c r="V5" s="791"/>
      <c r="W5" s="791"/>
      <c r="X5" s="802"/>
      <c r="Y5" s="171"/>
      <c r="Z5" s="171"/>
    </row>
    <row r="6" spans="1:48" s="170" customFormat="1" ht="20.100000000000001" customHeight="1">
      <c r="A6" s="176"/>
      <c r="B6" s="176"/>
      <c r="C6" s="176"/>
      <c r="D6" s="175"/>
      <c r="E6" s="174" t="s">
        <v>92</v>
      </c>
      <c r="F6" s="173" t="s">
        <v>91</v>
      </c>
      <c r="G6" s="173" t="s">
        <v>91</v>
      </c>
      <c r="H6" s="173" t="s">
        <v>91</v>
      </c>
      <c r="I6" s="173" t="s">
        <v>91</v>
      </c>
      <c r="J6" s="173" t="s">
        <v>91</v>
      </c>
      <c r="K6" s="173" t="s">
        <v>91</v>
      </c>
      <c r="L6" s="173" t="s">
        <v>91</v>
      </c>
      <c r="M6" s="173" t="s">
        <v>91</v>
      </c>
      <c r="N6" s="173" t="s">
        <v>91</v>
      </c>
      <c r="O6" s="173" t="s">
        <v>91</v>
      </c>
      <c r="P6" s="173" t="s">
        <v>91</v>
      </c>
      <c r="Q6" s="173" t="s">
        <v>91</v>
      </c>
      <c r="R6" s="173" t="s">
        <v>91</v>
      </c>
      <c r="S6" s="173" t="s">
        <v>91</v>
      </c>
      <c r="T6" s="173" t="s">
        <v>91</v>
      </c>
      <c r="U6" s="173" t="s">
        <v>91</v>
      </c>
      <c r="V6" s="172" t="s">
        <v>124</v>
      </c>
      <c r="W6" s="172" t="s">
        <v>124</v>
      </c>
      <c r="X6" s="172" t="s">
        <v>124</v>
      </c>
      <c r="Y6" s="171"/>
      <c r="Z6" s="171"/>
    </row>
    <row r="7" spans="1:48" ht="15.95" customHeight="1">
      <c r="A7" s="805" t="s">
        <v>89</v>
      </c>
      <c r="B7" s="805"/>
      <c r="C7" s="805"/>
      <c r="D7" s="169"/>
      <c r="E7" s="108">
        <v>28</v>
      </c>
      <c r="F7" s="108">
        <v>599</v>
      </c>
      <c r="G7" s="108">
        <v>338</v>
      </c>
      <c r="H7" s="108">
        <v>261</v>
      </c>
      <c r="I7" s="108">
        <v>28</v>
      </c>
      <c r="J7" s="108">
        <v>0</v>
      </c>
      <c r="K7" s="108">
        <v>28</v>
      </c>
      <c r="L7" s="108">
        <v>470</v>
      </c>
      <c r="M7" s="108">
        <v>1</v>
      </c>
      <c r="N7" s="108">
        <v>35</v>
      </c>
      <c r="O7" s="108">
        <v>26</v>
      </c>
      <c r="P7" s="108">
        <v>2</v>
      </c>
      <c r="Q7" s="108">
        <v>9</v>
      </c>
      <c r="R7" s="108">
        <v>7101</v>
      </c>
      <c r="S7" s="108">
        <v>2353</v>
      </c>
      <c r="T7" s="108">
        <v>2455</v>
      </c>
      <c r="U7" s="108">
        <v>2293</v>
      </c>
      <c r="V7" s="108">
        <v>234</v>
      </c>
      <c r="W7" s="108">
        <v>0</v>
      </c>
      <c r="X7" s="108">
        <v>56</v>
      </c>
      <c r="Y7" s="151"/>
      <c r="Z7" s="96"/>
    </row>
    <row r="8" spans="1:48" s="151" customFormat="1" ht="15.95" customHeight="1">
      <c r="A8" s="730" t="s">
        <v>88</v>
      </c>
      <c r="B8" s="730"/>
      <c r="C8" s="730"/>
      <c r="D8" s="169"/>
      <c r="E8" s="108">
        <v>28</v>
      </c>
      <c r="F8" s="108">
        <v>595</v>
      </c>
      <c r="G8" s="108">
        <v>338</v>
      </c>
      <c r="H8" s="108">
        <v>257</v>
      </c>
      <c r="I8" s="108">
        <v>28</v>
      </c>
      <c r="J8" s="108">
        <v>0</v>
      </c>
      <c r="K8" s="108">
        <v>28</v>
      </c>
      <c r="L8" s="108">
        <v>477</v>
      </c>
      <c r="M8" s="108">
        <v>2</v>
      </c>
      <c r="N8" s="108">
        <v>25</v>
      </c>
      <c r="O8" s="108">
        <v>27</v>
      </c>
      <c r="P8" s="108">
        <v>1</v>
      </c>
      <c r="Q8" s="108">
        <v>7</v>
      </c>
      <c r="R8" s="108">
        <v>7206</v>
      </c>
      <c r="S8" s="108">
        <v>2402</v>
      </c>
      <c r="T8" s="108">
        <v>2352</v>
      </c>
      <c r="U8" s="108">
        <v>2452</v>
      </c>
      <c r="V8" s="108">
        <v>236</v>
      </c>
      <c r="W8" s="108">
        <v>0</v>
      </c>
      <c r="X8" s="108">
        <v>57</v>
      </c>
    </row>
    <row r="9" spans="1:48" s="151" customFormat="1" ht="15.95" customHeight="1">
      <c r="A9" s="730" t="s">
        <v>107</v>
      </c>
      <c r="B9" s="730"/>
      <c r="C9" s="730"/>
      <c r="D9" s="169"/>
      <c r="E9" s="108">
        <v>28</v>
      </c>
      <c r="F9" s="108">
        <v>601</v>
      </c>
      <c r="G9" s="108">
        <v>338</v>
      </c>
      <c r="H9" s="108">
        <v>263</v>
      </c>
      <c r="I9" s="108">
        <v>28</v>
      </c>
      <c r="J9" s="108">
        <v>0</v>
      </c>
      <c r="K9" s="108">
        <v>28</v>
      </c>
      <c r="L9" s="108">
        <v>474</v>
      </c>
      <c r="M9" s="108">
        <v>1</v>
      </c>
      <c r="N9" s="108">
        <v>29</v>
      </c>
      <c r="O9" s="108">
        <v>27</v>
      </c>
      <c r="P9" s="108">
        <v>5</v>
      </c>
      <c r="Q9" s="108">
        <v>9</v>
      </c>
      <c r="R9" s="108">
        <v>6993</v>
      </c>
      <c r="S9" s="108">
        <v>2251</v>
      </c>
      <c r="T9" s="108">
        <v>2397</v>
      </c>
      <c r="U9" s="108">
        <v>2345</v>
      </c>
      <c r="V9" s="108">
        <v>230</v>
      </c>
      <c r="W9" s="108">
        <v>0</v>
      </c>
      <c r="X9" s="108">
        <v>62</v>
      </c>
    </row>
    <row r="10" spans="1:48" s="151" customFormat="1" ht="15.95" customHeight="1">
      <c r="A10" s="730" t="s">
        <v>86</v>
      </c>
      <c r="B10" s="730"/>
      <c r="C10" s="730"/>
      <c r="D10" s="169"/>
      <c r="E10" s="108">
        <v>28</v>
      </c>
      <c r="F10" s="108">
        <v>622</v>
      </c>
      <c r="G10" s="108">
        <v>342</v>
      </c>
      <c r="H10" s="108">
        <v>280</v>
      </c>
      <c r="I10" s="108">
        <v>28</v>
      </c>
      <c r="J10" s="108">
        <v>0</v>
      </c>
      <c r="K10" s="108">
        <v>29</v>
      </c>
      <c r="L10" s="108">
        <v>483</v>
      </c>
      <c r="M10" s="108">
        <v>5</v>
      </c>
      <c r="N10" s="108">
        <v>31</v>
      </c>
      <c r="O10" s="108">
        <v>29</v>
      </c>
      <c r="P10" s="108">
        <v>7</v>
      </c>
      <c r="Q10" s="108">
        <v>10</v>
      </c>
      <c r="R10" s="108">
        <v>6958</v>
      </c>
      <c r="S10" s="108">
        <v>2309</v>
      </c>
      <c r="T10" s="108">
        <v>2247</v>
      </c>
      <c r="U10" s="108">
        <v>2402</v>
      </c>
      <c r="V10" s="108">
        <v>229</v>
      </c>
      <c r="W10" s="108">
        <v>0</v>
      </c>
      <c r="X10" s="108">
        <v>64</v>
      </c>
    </row>
    <row r="11" spans="1:48" s="165" customFormat="1" ht="15.95" customHeight="1">
      <c r="A11" s="732" t="s">
        <v>198</v>
      </c>
      <c r="B11" s="732"/>
      <c r="C11" s="732"/>
      <c r="D11" s="168"/>
      <c r="E11" s="167">
        <v>28</v>
      </c>
      <c r="F11" s="166">
        <v>598</v>
      </c>
      <c r="G11" s="166">
        <v>326</v>
      </c>
      <c r="H11" s="166">
        <v>272</v>
      </c>
      <c r="I11" s="166">
        <v>28</v>
      </c>
      <c r="J11" s="166">
        <v>0</v>
      </c>
      <c r="K11" s="166">
        <v>28</v>
      </c>
      <c r="L11" s="166">
        <v>465</v>
      </c>
      <c r="M11" s="166">
        <v>3</v>
      </c>
      <c r="N11" s="166">
        <v>32</v>
      </c>
      <c r="O11" s="166">
        <v>29</v>
      </c>
      <c r="P11" s="166">
        <v>4</v>
      </c>
      <c r="Q11" s="166">
        <v>9</v>
      </c>
      <c r="R11" s="166">
        <v>6756</v>
      </c>
      <c r="S11" s="166">
        <v>2211</v>
      </c>
      <c r="T11" s="166">
        <v>2306</v>
      </c>
      <c r="U11" s="166">
        <v>2239</v>
      </c>
      <c r="V11" s="166">
        <v>220</v>
      </c>
      <c r="W11" s="166">
        <v>1</v>
      </c>
      <c r="X11" s="166">
        <v>63</v>
      </c>
    </row>
    <row r="12" spans="1:48" ht="15.95" customHeight="1">
      <c r="A12" s="158"/>
      <c r="B12" s="158"/>
      <c r="C12" s="158"/>
      <c r="D12" s="164"/>
      <c r="E12" s="163"/>
      <c r="F12" s="162"/>
      <c r="G12" s="162"/>
      <c r="H12" s="162"/>
      <c r="I12" s="162"/>
      <c r="J12" s="162"/>
      <c r="K12" s="162"/>
      <c r="L12" s="162"/>
      <c r="M12" s="162"/>
      <c r="N12" s="162"/>
      <c r="O12" s="162"/>
      <c r="P12" s="162"/>
      <c r="Q12" s="162"/>
      <c r="R12" s="161"/>
      <c r="S12" s="160"/>
      <c r="T12" s="160"/>
      <c r="U12" s="160"/>
      <c r="V12" s="161"/>
      <c r="W12" s="160"/>
      <c r="X12" s="160"/>
      <c r="Y12" s="96"/>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s="152" customFormat="1" ht="15.95" customHeight="1">
      <c r="A13" s="800" t="s">
        <v>253</v>
      </c>
      <c r="B13" s="800"/>
      <c r="C13" s="800"/>
      <c r="D13" s="159"/>
      <c r="E13" s="154">
        <v>27</v>
      </c>
      <c r="F13" s="153">
        <v>580</v>
      </c>
      <c r="G13" s="153">
        <v>311</v>
      </c>
      <c r="H13" s="153">
        <v>269</v>
      </c>
      <c r="I13" s="153">
        <v>27</v>
      </c>
      <c r="J13" s="153">
        <v>0</v>
      </c>
      <c r="K13" s="153">
        <v>27</v>
      </c>
      <c r="L13" s="153">
        <v>450</v>
      </c>
      <c r="M13" s="153">
        <v>3</v>
      </c>
      <c r="N13" s="153">
        <v>32</v>
      </c>
      <c r="O13" s="153">
        <v>28</v>
      </c>
      <c r="P13" s="153">
        <v>4</v>
      </c>
      <c r="Q13" s="153">
        <v>9</v>
      </c>
      <c r="R13" s="147">
        <v>6402</v>
      </c>
      <c r="S13" s="147">
        <v>2092</v>
      </c>
      <c r="T13" s="147">
        <v>2189</v>
      </c>
      <c r="U13" s="147">
        <v>2121</v>
      </c>
      <c r="V13" s="147">
        <v>211</v>
      </c>
      <c r="W13" s="147">
        <v>1</v>
      </c>
      <c r="X13" s="147">
        <v>63</v>
      </c>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5.95" customHeight="1">
      <c r="A14" s="158"/>
      <c r="B14" s="157"/>
      <c r="C14" s="157"/>
      <c r="D14" s="156"/>
      <c r="E14" s="148"/>
      <c r="F14" s="147"/>
      <c r="G14" s="147"/>
      <c r="H14" s="147"/>
      <c r="I14" s="147"/>
      <c r="J14" s="147"/>
      <c r="K14" s="147"/>
      <c r="L14" s="147"/>
      <c r="M14" s="147"/>
      <c r="N14" s="147"/>
      <c r="O14" s="147"/>
      <c r="P14" s="147"/>
      <c r="Q14" s="147"/>
      <c r="R14" s="147"/>
      <c r="S14" s="147"/>
      <c r="T14" s="147"/>
      <c r="U14" s="147"/>
      <c r="V14" s="147"/>
      <c r="W14" s="147"/>
      <c r="X14" s="147"/>
      <c r="Y14" s="152"/>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5.95" customHeight="1">
      <c r="A15" s="799" t="s">
        <v>252</v>
      </c>
      <c r="B15" s="799"/>
      <c r="C15" s="799"/>
      <c r="D15" s="149"/>
      <c r="E15" s="154">
        <v>1</v>
      </c>
      <c r="F15" s="153">
        <v>26</v>
      </c>
      <c r="G15" s="153">
        <v>12</v>
      </c>
      <c r="H15" s="153">
        <v>14</v>
      </c>
      <c r="I15" s="153">
        <v>1</v>
      </c>
      <c r="J15" s="153">
        <v>0</v>
      </c>
      <c r="K15" s="153">
        <v>1</v>
      </c>
      <c r="L15" s="153">
        <v>21</v>
      </c>
      <c r="M15" s="153">
        <v>1</v>
      </c>
      <c r="N15" s="153">
        <v>0</v>
      </c>
      <c r="O15" s="153">
        <v>1</v>
      </c>
      <c r="P15" s="153">
        <v>0</v>
      </c>
      <c r="Q15" s="153">
        <v>1</v>
      </c>
      <c r="R15" s="147">
        <f>SUM(S15:U15)</f>
        <v>335</v>
      </c>
      <c r="S15" s="147">
        <v>107</v>
      </c>
      <c r="T15" s="147">
        <v>124</v>
      </c>
      <c r="U15" s="147">
        <v>104</v>
      </c>
      <c r="V15" s="147">
        <v>10</v>
      </c>
      <c r="W15" s="147">
        <v>0</v>
      </c>
      <c r="X15" s="147">
        <v>3</v>
      </c>
      <c r="Y15" s="152"/>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95" customHeight="1">
      <c r="A16" s="799" t="s">
        <v>251</v>
      </c>
      <c r="B16" s="799"/>
      <c r="C16" s="799"/>
      <c r="D16" s="149"/>
      <c r="E16" s="154">
        <v>1</v>
      </c>
      <c r="F16" s="153">
        <v>34</v>
      </c>
      <c r="G16" s="153">
        <v>17</v>
      </c>
      <c r="H16" s="153">
        <v>17</v>
      </c>
      <c r="I16" s="153">
        <v>1</v>
      </c>
      <c r="J16" s="153">
        <v>0</v>
      </c>
      <c r="K16" s="153">
        <v>1</v>
      </c>
      <c r="L16" s="153">
        <v>30</v>
      </c>
      <c r="M16" s="153">
        <v>0</v>
      </c>
      <c r="N16" s="153">
        <v>0</v>
      </c>
      <c r="O16" s="153">
        <v>1</v>
      </c>
      <c r="P16" s="153">
        <v>0</v>
      </c>
      <c r="Q16" s="153">
        <v>1</v>
      </c>
      <c r="R16" s="147">
        <f>SUM(S16:U16)</f>
        <v>422</v>
      </c>
      <c r="S16" s="147">
        <v>137</v>
      </c>
      <c r="T16" s="147">
        <v>151</v>
      </c>
      <c r="U16" s="147">
        <v>134</v>
      </c>
      <c r="V16" s="147">
        <v>13</v>
      </c>
      <c r="W16" s="147">
        <v>0</v>
      </c>
      <c r="X16" s="147">
        <v>3</v>
      </c>
      <c r="Y16" s="152"/>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ht="15.95" customHeight="1">
      <c r="A17" s="799" t="s">
        <v>250</v>
      </c>
      <c r="B17" s="799"/>
      <c r="C17" s="799"/>
      <c r="D17" s="149"/>
      <c r="E17" s="154">
        <v>1</v>
      </c>
      <c r="F17" s="153">
        <v>18</v>
      </c>
      <c r="G17" s="153">
        <v>9</v>
      </c>
      <c r="H17" s="153">
        <v>9</v>
      </c>
      <c r="I17" s="153">
        <v>1</v>
      </c>
      <c r="J17" s="153">
        <v>0</v>
      </c>
      <c r="K17" s="153">
        <v>1</v>
      </c>
      <c r="L17" s="153">
        <v>14</v>
      </c>
      <c r="M17" s="153">
        <v>0</v>
      </c>
      <c r="N17" s="153">
        <v>1</v>
      </c>
      <c r="O17" s="153">
        <v>1</v>
      </c>
      <c r="P17" s="153">
        <v>0</v>
      </c>
      <c r="Q17" s="153">
        <v>0</v>
      </c>
      <c r="R17" s="147">
        <f>SUM(S17:U17)</f>
        <v>155</v>
      </c>
      <c r="S17" s="147">
        <v>43</v>
      </c>
      <c r="T17" s="147">
        <v>64</v>
      </c>
      <c r="U17" s="147">
        <v>48</v>
      </c>
      <c r="V17" s="147">
        <v>6</v>
      </c>
      <c r="W17" s="147">
        <v>0</v>
      </c>
      <c r="X17" s="147">
        <v>2</v>
      </c>
      <c r="Y17" s="152"/>
      <c r="Z17" s="151"/>
      <c r="AA17" s="151"/>
      <c r="AB17" s="151"/>
      <c r="AC17" s="151"/>
      <c r="AD17" s="151"/>
      <c r="AE17" s="151"/>
      <c r="AF17" s="151"/>
      <c r="AG17" s="151"/>
      <c r="AH17" s="151"/>
      <c r="AI17" s="151"/>
      <c r="AJ17" s="151"/>
      <c r="AK17" s="151"/>
      <c r="AL17" s="151"/>
      <c r="AM17" s="151"/>
      <c r="AN17" s="151"/>
      <c r="AO17" s="151"/>
      <c r="AP17" s="151"/>
      <c r="AQ17" s="151"/>
      <c r="AR17" s="151"/>
      <c r="AS17" s="151"/>
      <c r="AT17" s="151"/>
      <c r="AU17" s="151"/>
      <c r="AV17" s="151"/>
    </row>
    <row r="18" spans="1:48" ht="15.95" customHeight="1">
      <c r="A18" s="799" t="s">
        <v>249</v>
      </c>
      <c r="B18" s="799"/>
      <c r="C18" s="799"/>
      <c r="D18" s="149"/>
      <c r="E18" s="154">
        <v>1</v>
      </c>
      <c r="F18" s="153">
        <v>14</v>
      </c>
      <c r="G18" s="153">
        <v>8</v>
      </c>
      <c r="H18" s="153">
        <v>6</v>
      </c>
      <c r="I18" s="153">
        <v>1</v>
      </c>
      <c r="J18" s="153">
        <v>0</v>
      </c>
      <c r="K18" s="153">
        <v>1</v>
      </c>
      <c r="L18" s="153">
        <v>11</v>
      </c>
      <c r="M18" s="153">
        <v>0</v>
      </c>
      <c r="N18" s="153">
        <v>0</v>
      </c>
      <c r="O18" s="153">
        <v>1</v>
      </c>
      <c r="P18" s="153">
        <v>0</v>
      </c>
      <c r="Q18" s="153">
        <v>0</v>
      </c>
      <c r="R18" s="147">
        <f>SUM(S18:U18)</f>
        <v>199</v>
      </c>
      <c r="S18" s="147">
        <v>60</v>
      </c>
      <c r="T18" s="147">
        <v>67</v>
      </c>
      <c r="U18" s="147">
        <v>72</v>
      </c>
      <c r="V18" s="147">
        <v>6</v>
      </c>
      <c r="W18" s="147">
        <v>0</v>
      </c>
      <c r="X18" s="147">
        <v>1</v>
      </c>
      <c r="Y18" s="152"/>
      <c r="Z18" s="151"/>
      <c r="AA18" s="151"/>
      <c r="AB18" s="151"/>
      <c r="AC18" s="151"/>
      <c r="AD18" s="151"/>
      <c r="AE18" s="151"/>
      <c r="AF18" s="151"/>
      <c r="AG18" s="151"/>
      <c r="AH18" s="151"/>
      <c r="AI18" s="151"/>
      <c r="AJ18" s="151"/>
      <c r="AK18" s="151"/>
      <c r="AL18" s="151"/>
      <c r="AM18" s="151"/>
      <c r="AN18" s="151"/>
      <c r="AO18" s="151"/>
      <c r="AP18" s="151"/>
      <c r="AQ18" s="151"/>
      <c r="AR18" s="151"/>
      <c r="AS18" s="151"/>
      <c r="AT18" s="151"/>
      <c r="AU18" s="151"/>
      <c r="AV18" s="151"/>
    </row>
    <row r="19" spans="1:48" ht="15.95" customHeight="1">
      <c r="A19" s="799" t="s">
        <v>248</v>
      </c>
      <c r="B19" s="799"/>
      <c r="C19" s="799"/>
      <c r="D19" s="149"/>
      <c r="E19" s="154">
        <v>1</v>
      </c>
      <c r="F19" s="153">
        <v>41</v>
      </c>
      <c r="G19" s="153">
        <v>25</v>
      </c>
      <c r="H19" s="153">
        <v>16</v>
      </c>
      <c r="I19" s="153">
        <v>1</v>
      </c>
      <c r="J19" s="153">
        <v>0</v>
      </c>
      <c r="K19" s="153">
        <v>1</v>
      </c>
      <c r="L19" s="153">
        <v>34</v>
      </c>
      <c r="M19" s="153">
        <v>0</v>
      </c>
      <c r="N19" s="153">
        <v>3</v>
      </c>
      <c r="O19" s="153">
        <v>2</v>
      </c>
      <c r="P19" s="153">
        <v>0</v>
      </c>
      <c r="Q19" s="153">
        <v>0</v>
      </c>
      <c r="R19" s="147">
        <f>SUM(S19:U19)</f>
        <v>638</v>
      </c>
      <c r="S19" s="147">
        <v>218</v>
      </c>
      <c r="T19" s="147">
        <v>209</v>
      </c>
      <c r="U19" s="147">
        <v>211</v>
      </c>
      <c r="V19" s="147">
        <v>18</v>
      </c>
      <c r="W19" s="147">
        <v>0</v>
      </c>
      <c r="X19" s="147">
        <v>3</v>
      </c>
      <c r="Y19" s="152"/>
      <c r="Z19" s="151"/>
      <c r="AA19" s="151"/>
      <c r="AB19" s="151"/>
      <c r="AC19" s="151"/>
      <c r="AD19" s="151"/>
      <c r="AE19" s="151"/>
      <c r="AF19" s="151"/>
      <c r="AG19" s="151"/>
      <c r="AH19" s="151"/>
      <c r="AI19" s="151"/>
      <c r="AJ19" s="151"/>
      <c r="AK19" s="151"/>
      <c r="AL19" s="151"/>
      <c r="AM19" s="151"/>
      <c r="AN19" s="151"/>
      <c r="AO19" s="151"/>
      <c r="AP19" s="151"/>
      <c r="AQ19" s="151"/>
      <c r="AR19" s="151"/>
      <c r="AS19" s="151"/>
      <c r="AT19" s="151"/>
      <c r="AU19" s="151"/>
      <c r="AV19" s="151"/>
    </row>
    <row r="20" spans="1:48" ht="15.95" customHeight="1">
      <c r="A20" s="150"/>
      <c r="B20" s="150"/>
      <c r="C20" s="150"/>
      <c r="D20" s="149"/>
      <c r="E20" s="148"/>
      <c r="F20" s="147"/>
      <c r="G20" s="147"/>
      <c r="H20" s="147"/>
      <c r="I20" s="147"/>
      <c r="J20" s="147"/>
      <c r="K20" s="147"/>
      <c r="L20" s="147"/>
      <c r="M20" s="147"/>
      <c r="N20" s="147"/>
      <c r="O20" s="147"/>
      <c r="P20" s="147"/>
      <c r="Q20" s="147"/>
      <c r="R20" s="147"/>
      <c r="S20" s="147"/>
      <c r="T20" s="147"/>
      <c r="U20" s="147"/>
      <c r="V20" s="147"/>
      <c r="W20" s="147"/>
      <c r="X20" s="147"/>
      <c r="AA20" s="151"/>
      <c r="AB20" s="151"/>
      <c r="AC20" s="151"/>
      <c r="AD20" s="151"/>
      <c r="AE20" s="151"/>
      <c r="AF20" s="151"/>
      <c r="AG20" s="151"/>
      <c r="AH20" s="151"/>
      <c r="AI20" s="151"/>
      <c r="AJ20" s="151"/>
      <c r="AK20" s="151"/>
      <c r="AL20" s="151"/>
      <c r="AM20" s="151"/>
      <c r="AN20" s="151"/>
      <c r="AO20" s="151"/>
      <c r="AP20" s="151"/>
      <c r="AQ20" s="151"/>
      <c r="AR20" s="151"/>
      <c r="AS20" s="151"/>
      <c r="AT20" s="151"/>
      <c r="AU20" s="151"/>
      <c r="AV20" s="151"/>
    </row>
    <row r="21" spans="1:48" ht="15.95" customHeight="1">
      <c r="A21" s="799" t="s">
        <v>247</v>
      </c>
      <c r="B21" s="799"/>
      <c r="C21" s="799"/>
      <c r="D21" s="149"/>
      <c r="E21" s="154">
        <v>1</v>
      </c>
      <c r="F21" s="153">
        <v>46</v>
      </c>
      <c r="G21" s="153">
        <v>27</v>
      </c>
      <c r="H21" s="153">
        <v>19</v>
      </c>
      <c r="I21" s="153">
        <v>1</v>
      </c>
      <c r="J21" s="153">
        <v>0</v>
      </c>
      <c r="K21" s="153">
        <v>1</v>
      </c>
      <c r="L21" s="153">
        <v>36</v>
      </c>
      <c r="M21" s="153">
        <v>0</v>
      </c>
      <c r="N21" s="153">
        <v>4</v>
      </c>
      <c r="O21" s="153">
        <v>2</v>
      </c>
      <c r="P21" s="153">
        <v>1</v>
      </c>
      <c r="Q21" s="153">
        <v>1</v>
      </c>
      <c r="R21" s="147">
        <f>SUM(S21:U21)</f>
        <v>602</v>
      </c>
      <c r="S21" s="147">
        <v>183</v>
      </c>
      <c r="T21" s="147">
        <v>218</v>
      </c>
      <c r="U21" s="147">
        <v>201</v>
      </c>
      <c r="V21" s="147">
        <v>18</v>
      </c>
      <c r="W21" s="147">
        <v>0</v>
      </c>
      <c r="X21" s="147">
        <v>3</v>
      </c>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row>
    <row r="22" spans="1:48" ht="15.95" customHeight="1">
      <c r="A22" s="799" t="s">
        <v>246</v>
      </c>
      <c r="B22" s="799"/>
      <c r="C22" s="799"/>
      <c r="D22" s="149"/>
      <c r="E22" s="154">
        <v>1</v>
      </c>
      <c r="F22" s="153">
        <v>36</v>
      </c>
      <c r="G22" s="153">
        <v>17</v>
      </c>
      <c r="H22" s="153">
        <v>19</v>
      </c>
      <c r="I22" s="153">
        <v>1</v>
      </c>
      <c r="J22" s="153">
        <v>0</v>
      </c>
      <c r="K22" s="153">
        <v>1</v>
      </c>
      <c r="L22" s="153">
        <v>29</v>
      </c>
      <c r="M22" s="153">
        <v>0</v>
      </c>
      <c r="N22" s="153">
        <v>3</v>
      </c>
      <c r="O22" s="153">
        <v>1</v>
      </c>
      <c r="P22" s="153">
        <v>1</v>
      </c>
      <c r="Q22" s="153">
        <v>0</v>
      </c>
      <c r="R22" s="147">
        <f>SUM(S22:U22)</f>
        <v>471</v>
      </c>
      <c r="S22" s="147">
        <v>182</v>
      </c>
      <c r="T22" s="147">
        <v>158</v>
      </c>
      <c r="U22" s="147">
        <v>131</v>
      </c>
      <c r="V22" s="147">
        <v>15</v>
      </c>
      <c r="W22" s="147">
        <v>0</v>
      </c>
      <c r="X22" s="147">
        <v>3</v>
      </c>
      <c r="AA22" s="151"/>
      <c r="AB22" s="151"/>
      <c r="AC22" s="151"/>
      <c r="AD22" s="151"/>
      <c r="AE22" s="151"/>
      <c r="AF22" s="151"/>
      <c r="AG22" s="151"/>
      <c r="AH22" s="151"/>
      <c r="AI22" s="151"/>
      <c r="AJ22" s="151"/>
      <c r="AK22" s="151"/>
      <c r="AL22" s="151"/>
      <c r="AM22" s="151"/>
      <c r="AN22" s="151"/>
      <c r="AO22" s="151"/>
      <c r="AP22" s="151"/>
      <c r="AQ22" s="151"/>
      <c r="AR22" s="151"/>
      <c r="AS22" s="151"/>
      <c r="AT22" s="151"/>
      <c r="AU22" s="151"/>
      <c r="AV22" s="151"/>
    </row>
    <row r="23" spans="1:48" ht="15.95" customHeight="1">
      <c r="A23" s="799" t="s">
        <v>245</v>
      </c>
      <c r="B23" s="799"/>
      <c r="C23" s="799"/>
      <c r="D23" s="149"/>
      <c r="E23" s="154">
        <v>1</v>
      </c>
      <c r="F23" s="153">
        <v>29</v>
      </c>
      <c r="G23" s="153">
        <v>15</v>
      </c>
      <c r="H23" s="153">
        <v>14</v>
      </c>
      <c r="I23" s="153">
        <v>1</v>
      </c>
      <c r="J23" s="153">
        <v>0</v>
      </c>
      <c r="K23" s="153">
        <v>1</v>
      </c>
      <c r="L23" s="153">
        <v>24</v>
      </c>
      <c r="M23" s="153">
        <v>0</v>
      </c>
      <c r="N23" s="153">
        <v>1</v>
      </c>
      <c r="O23" s="153">
        <v>1</v>
      </c>
      <c r="P23" s="153">
        <v>0</v>
      </c>
      <c r="Q23" s="153">
        <v>1</v>
      </c>
      <c r="R23" s="147">
        <f>SUM(S23:U23)</f>
        <v>398</v>
      </c>
      <c r="S23" s="147">
        <v>126</v>
      </c>
      <c r="T23" s="147">
        <v>138</v>
      </c>
      <c r="U23" s="147">
        <v>134</v>
      </c>
      <c r="V23" s="147">
        <v>12</v>
      </c>
      <c r="W23" s="147">
        <v>0</v>
      </c>
      <c r="X23" s="147">
        <v>3</v>
      </c>
      <c r="Y23" s="152"/>
      <c r="Z23" s="151"/>
      <c r="AA23" s="151"/>
      <c r="AB23" s="151"/>
      <c r="AC23" s="151"/>
      <c r="AD23" s="151"/>
      <c r="AE23" s="151"/>
      <c r="AF23" s="151"/>
      <c r="AG23" s="151"/>
      <c r="AH23" s="151"/>
      <c r="AI23" s="151"/>
      <c r="AJ23" s="151"/>
      <c r="AK23" s="151"/>
      <c r="AL23" s="151"/>
      <c r="AM23" s="151"/>
      <c r="AN23" s="151"/>
      <c r="AO23" s="151"/>
      <c r="AP23" s="151"/>
      <c r="AQ23" s="151"/>
      <c r="AR23" s="151"/>
      <c r="AS23" s="151"/>
      <c r="AT23" s="151"/>
      <c r="AU23" s="151"/>
      <c r="AV23" s="151"/>
    </row>
    <row r="24" spans="1:48" ht="15.95" customHeight="1">
      <c r="A24" s="799" t="s">
        <v>244</v>
      </c>
      <c r="B24" s="799"/>
      <c r="C24" s="799"/>
      <c r="D24" s="149"/>
      <c r="E24" s="154">
        <v>1</v>
      </c>
      <c r="F24" s="153">
        <v>25</v>
      </c>
      <c r="G24" s="153">
        <v>17</v>
      </c>
      <c r="H24" s="153">
        <v>8</v>
      </c>
      <c r="I24" s="153">
        <v>1</v>
      </c>
      <c r="J24" s="153">
        <v>0</v>
      </c>
      <c r="K24" s="153">
        <v>1</v>
      </c>
      <c r="L24" s="153">
        <v>21</v>
      </c>
      <c r="M24" s="153">
        <v>0</v>
      </c>
      <c r="N24" s="153">
        <v>1</v>
      </c>
      <c r="O24" s="153">
        <v>1</v>
      </c>
      <c r="P24" s="153">
        <v>0</v>
      </c>
      <c r="Q24" s="153">
        <v>0</v>
      </c>
      <c r="R24" s="147">
        <f>SUM(S24:U24)</f>
        <v>330</v>
      </c>
      <c r="S24" s="147">
        <v>103</v>
      </c>
      <c r="T24" s="147">
        <v>121</v>
      </c>
      <c r="U24" s="147">
        <v>106</v>
      </c>
      <c r="V24" s="147">
        <v>10</v>
      </c>
      <c r="W24" s="147">
        <v>0</v>
      </c>
      <c r="X24" s="147">
        <v>4</v>
      </c>
      <c r="Y24" s="152"/>
      <c r="Z24" s="151"/>
      <c r="AA24" s="151"/>
      <c r="AB24" s="151"/>
      <c r="AC24" s="151"/>
      <c r="AD24" s="151"/>
      <c r="AE24" s="151"/>
      <c r="AF24" s="151"/>
      <c r="AG24" s="151"/>
      <c r="AH24" s="151"/>
      <c r="AI24" s="151"/>
      <c r="AJ24" s="151"/>
      <c r="AK24" s="151"/>
      <c r="AL24" s="151"/>
      <c r="AM24" s="151"/>
      <c r="AN24" s="151"/>
      <c r="AO24" s="151"/>
      <c r="AP24" s="151"/>
      <c r="AQ24" s="151"/>
      <c r="AR24" s="151"/>
      <c r="AS24" s="151"/>
      <c r="AT24" s="151"/>
      <c r="AU24" s="151"/>
      <c r="AV24" s="151"/>
    </row>
    <row r="25" spans="1:48" ht="15.95" customHeight="1">
      <c r="A25" s="799" t="s">
        <v>243</v>
      </c>
      <c r="B25" s="799"/>
      <c r="C25" s="799"/>
      <c r="D25" s="149"/>
      <c r="E25" s="154">
        <v>1</v>
      </c>
      <c r="F25" s="153">
        <v>10</v>
      </c>
      <c r="G25" s="153">
        <v>5</v>
      </c>
      <c r="H25" s="153">
        <v>5</v>
      </c>
      <c r="I25" s="153">
        <v>1</v>
      </c>
      <c r="J25" s="153">
        <v>0</v>
      </c>
      <c r="K25" s="153">
        <v>1</v>
      </c>
      <c r="L25" s="153">
        <v>7</v>
      </c>
      <c r="M25" s="153">
        <v>0</v>
      </c>
      <c r="N25" s="153">
        <v>0</v>
      </c>
      <c r="O25" s="153">
        <v>1</v>
      </c>
      <c r="P25" s="153">
        <v>0</v>
      </c>
      <c r="Q25" s="153">
        <v>0</v>
      </c>
      <c r="R25" s="147">
        <f>SUM(S25:U25)</f>
        <v>61</v>
      </c>
      <c r="S25" s="147">
        <v>19</v>
      </c>
      <c r="T25" s="147">
        <v>17</v>
      </c>
      <c r="U25" s="147">
        <v>25</v>
      </c>
      <c r="V25" s="147">
        <v>3</v>
      </c>
      <c r="W25" s="147">
        <v>0</v>
      </c>
      <c r="X25" s="147">
        <v>1</v>
      </c>
      <c r="Y25" s="152"/>
      <c r="Z25" s="151"/>
      <c r="AA25" s="151"/>
      <c r="AB25" s="151"/>
      <c r="AC25" s="151"/>
      <c r="AD25" s="151"/>
      <c r="AE25" s="151"/>
      <c r="AF25" s="151"/>
      <c r="AG25" s="151"/>
      <c r="AH25" s="151"/>
      <c r="AI25" s="151"/>
      <c r="AJ25" s="151"/>
      <c r="AK25" s="151"/>
      <c r="AL25" s="151"/>
      <c r="AM25" s="151"/>
      <c r="AN25" s="151"/>
      <c r="AO25" s="151"/>
      <c r="AP25" s="151"/>
      <c r="AQ25" s="151"/>
      <c r="AR25" s="151"/>
      <c r="AS25" s="151"/>
      <c r="AT25" s="151"/>
      <c r="AU25" s="151"/>
      <c r="AV25" s="151"/>
    </row>
    <row r="26" spans="1:48" ht="15.95" customHeight="1">
      <c r="A26" s="150"/>
      <c r="B26" s="150"/>
      <c r="C26" s="150"/>
      <c r="D26" s="149"/>
      <c r="E26" s="148"/>
      <c r="F26" s="147"/>
      <c r="G26" s="147"/>
      <c r="H26" s="147"/>
      <c r="I26" s="147"/>
      <c r="J26" s="147"/>
      <c r="K26" s="147"/>
      <c r="L26" s="147"/>
      <c r="M26" s="147"/>
      <c r="N26" s="147"/>
      <c r="O26" s="147"/>
      <c r="P26" s="147"/>
      <c r="Q26" s="147"/>
      <c r="R26" s="147"/>
      <c r="S26" s="147"/>
      <c r="T26" s="147"/>
      <c r="U26" s="147"/>
      <c r="V26" s="147"/>
      <c r="W26" s="147"/>
      <c r="X26" s="147"/>
      <c r="AA26" s="151"/>
      <c r="AB26" s="151"/>
      <c r="AC26" s="151"/>
      <c r="AD26" s="151"/>
      <c r="AE26" s="151"/>
      <c r="AF26" s="151"/>
      <c r="AG26" s="151"/>
      <c r="AH26" s="151"/>
      <c r="AI26" s="151"/>
      <c r="AJ26" s="151"/>
      <c r="AK26" s="151"/>
      <c r="AL26" s="151"/>
      <c r="AM26" s="151"/>
      <c r="AN26" s="151"/>
      <c r="AO26" s="151"/>
      <c r="AP26" s="151"/>
      <c r="AQ26" s="151"/>
      <c r="AR26" s="151"/>
      <c r="AS26" s="151"/>
      <c r="AT26" s="151"/>
      <c r="AU26" s="151"/>
      <c r="AV26" s="151"/>
    </row>
    <row r="27" spans="1:48" ht="15.95" customHeight="1">
      <c r="A27" s="799" t="s">
        <v>242</v>
      </c>
      <c r="B27" s="799"/>
      <c r="C27" s="799"/>
      <c r="D27" s="149"/>
      <c r="E27" s="154">
        <v>1</v>
      </c>
      <c r="F27" s="153">
        <v>11</v>
      </c>
      <c r="G27" s="153">
        <v>4</v>
      </c>
      <c r="H27" s="153">
        <v>7</v>
      </c>
      <c r="I27" s="153">
        <v>1</v>
      </c>
      <c r="J27" s="153">
        <v>0</v>
      </c>
      <c r="K27" s="153">
        <v>1</v>
      </c>
      <c r="L27" s="153">
        <v>8</v>
      </c>
      <c r="M27" s="153">
        <v>0</v>
      </c>
      <c r="N27" s="153">
        <v>0</v>
      </c>
      <c r="O27" s="153">
        <v>1</v>
      </c>
      <c r="P27" s="153">
        <v>0</v>
      </c>
      <c r="Q27" s="153">
        <v>0</v>
      </c>
      <c r="R27" s="147">
        <f>SUM(S27:U27)</f>
        <v>92</v>
      </c>
      <c r="S27" s="147">
        <v>35</v>
      </c>
      <c r="T27" s="147">
        <v>27</v>
      </c>
      <c r="U27" s="147">
        <v>30</v>
      </c>
      <c r="V27" s="147">
        <v>3</v>
      </c>
      <c r="W27" s="147">
        <v>0</v>
      </c>
      <c r="X27" s="147">
        <v>1</v>
      </c>
      <c r="Y27" s="152"/>
      <c r="Z27" s="151"/>
      <c r="AA27" s="151"/>
      <c r="AB27" s="151"/>
      <c r="AC27" s="151"/>
      <c r="AD27" s="151"/>
      <c r="AE27" s="151"/>
      <c r="AF27" s="151"/>
      <c r="AG27" s="151"/>
      <c r="AH27" s="151"/>
      <c r="AI27" s="151"/>
      <c r="AJ27" s="151"/>
      <c r="AK27" s="151"/>
      <c r="AL27" s="151"/>
      <c r="AM27" s="151"/>
      <c r="AN27" s="151"/>
      <c r="AO27" s="151"/>
      <c r="AP27" s="151"/>
      <c r="AQ27" s="151"/>
      <c r="AR27" s="151"/>
      <c r="AS27" s="151"/>
      <c r="AT27" s="151"/>
      <c r="AU27" s="151"/>
      <c r="AV27" s="151"/>
    </row>
    <row r="28" spans="1:48" ht="15.95" customHeight="1">
      <c r="A28" s="799" t="s">
        <v>241</v>
      </c>
      <c r="B28" s="799"/>
      <c r="C28" s="799"/>
      <c r="D28" s="149"/>
      <c r="E28" s="154">
        <v>1</v>
      </c>
      <c r="F28" s="153">
        <v>8</v>
      </c>
      <c r="G28" s="153">
        <v>6</v>
      </c>
      <c r="H28" s="153">
        <v>2</v>
      </c>
      <c r="I28" s="153">
        <v>1</v>
      </c>
      <c r="J28" s="153">
        <v>0</v>
      </c>
      <c r="K28" s="153">
        <v>1</v>
      </c>
      <c r="L28" s="153">
        <v>6</v>
      </c>
      <c r="M28" s="153">
        <v>0</v>
      </c>
      <c r="N28" s="153">
        <v>0</v>
      </c>
      <c r="O28" s="153">
        <v>0</v>
      </c>
      <c r="P28" s="153">
        <v>0</v>
      </c>
      <c r="Q28" s="153">
        <v>0</v>
      </c>
      <c r="R28" s="147">
        <f>SUM(S28:U28)</f>
        <v>34</v>
      </c>
      <c r="S28" s="147">
        <v>15</v>
      </c>
      <c r="T28" s="147">
        <v>8</v>
      </c>
      <c r="U28" s="147">
        <v>11</v>
      </c>
      <c r="V28" s="147">
        <v>3</v>
      </c>
      <c r="W28" s="147">
        <v>0</v>
      </c>
      <c r="X28" s="147">
        <v>0</v>
      </c>
      <c r="AA28" s="151"/>
      <c r="AB28" s="151"/>
      <c r="AC28" s="151"/>
      <c r="AD28" s="151"/>
      <c r="AE28" s="151"/>
      <c r="AF28" s="151"/>
      <c r="AG28" s="151"/>
      <c r="AH28" s="151"/>
      <c r="AI28" s="151"/>
      <c r="AJ28" s="151"/>
      <c r="AK28" s="151"/>
      <c r="AL28" s="151"/>
      <c r="AM28" s="151"/>
      <c r="AN28" s="151"/>
      <c r="AO28" s="151"/>
      <c r="AP28" s="151"/>
      <c r="AQ28" s="151"/>
      <c r="AR28" s="151"/>
      <c r="AS28" s="151"/>
      <c r="AT28" s="151"/>
      <c r="AU28" s="151"/>
      <c r="AV28" s="151"/>
    </row>
    <row r="29" spans="1:48" ht="15.95" customHeight="1">
      <c r="A29" s="799" t="s">
        <v>240</v>
      </c>
      <c r="B29" s="799"/>
      <c r="C29" s="799"/>
      <c r="D29" s="149"/>
      <c r="E29" s="154">
        <v>1</v>
      </c>
      <c r="F29" s="153">
        <v>21</v>
      </c>
      <c r="G29" s="153">
        <v>8</v>
      </c>
      <c r="H29" s="153">
        <v>13</v>
      </c>
      <c r="I29" s="153">
        <v>1</v>
      </c>
      <c r="J29" s="153">
        <v>0</v>
      </c>
      <c r="K29" s="153">
        <v>1</v>
      </c>
      <c r="L29" s="153">
        <v>16</v>
      </c>
      <c r="M29" s="153">
        <v>1</v>
      </c>
      <c r="N29" s="153">
        <v>0</v>
      </c>
      <c r="O29" s="153">
        <v>1</v>
      </c>
      <c r="P29" s="153">
        <v>1</v>
      </c>
      <c r="Q29" s="153">
        <v>0</v>
      </c>
      <c r="R29" s="147">
        <f>SUM(S29:U29)</f>
        <v>231</v>
      </c>
      <c r="S29" s="147">
        <v>80</v>
      </c>
      <c r="T29" s="147">
        <v>72</v>
      </c>
      <c r="U29" s="147">
        <v>79</v>
      </c>
      <c r="V29" s="147">
        <v>9</v>
      </c>
      <c r="W29" s="147">
        <v>0</v>
      </c>
      <c r="X29" s="147">
        <v>2</v>
      </c>
      <c r="Y29" s="152"/>
      <c r="Z29" s="151"/>
      <c r="AA29" s="151"/>
      <c r="AB29" s="151"/>
      <c r="AC29" s="151"/>
      <c r="AD29" s="151"/>
      <c r="AE29" s="151"/>
      <c r="AF29" s="151"/>
      <c r="AG29" s="151"/>
      <c r="AH29" s="151"/>
      <c r="AI29" s="151"/>
      <c r="AJ29" s="151"/>
      <c r="AK29" s="151"/>
      <c r="AL29" s="151"/>
      <c r="AM29" s="151"/>
      <c r="AN29" s="151"/>
      <c r="AO29" s="151"/>
      <c r="AP29" s="151"/>
      <c r="AQ29" s="151"/>
      <c r="AR29" s="151"/>
      <c r="AS29" s="151"/>
      <c r="AT29" s="151"/>
      <c r="AU29" s="151"/>
      <c r="AV29" s="151"/>
    </row>
    <row r="30" spans="1:48" ht="15.95" customHeight="1">
      <c r="A30" s="811" t="s">
        <v>239</v>
      </c>
      <c r="B30" s="811"/>
      <c r="C30" s="811"/>
      <c r="D30" s="155"/>
      <c r="E30" s="154">
        <v>1</v>
      </c>
      <c r="F30" s="153">
        <v>26</v>
      </c>
      <c r="G30" s="153">
        <v>13</v>
      </c>
      <c r="H30" s="153">
        <v>13</v>
      </c>
      <c r="I30" s="153">
        <v>1</v>
      </c>
      <c r="J30" s="153">
        <v>0</v>
      </c>
      <c r="K30" s="153">
        <v>1</v>
      </c>
      <c r="L30" s="153">
        <v>22</v>
      </c>
      <c r="M30" s="153">
        <v>0</v>
      </c>
      <c r="N30" s="153">
        <v>1</v>
      </c>
      <c r="O30" s="153">
        <v>1</v>
      </c>
      <c r="P30" s="153">
        <v>0</v>
      </c>
      <c r="Q30" s="153">
        <v>0</v>
      </c>
      <c r="R30" s="147">
        <f>SUM(S30:U30)</f>
        <v>301</v>
      </c>
      <c r="S30" s="147">
        <v>103</v>
      </c>
      <c r="T30" s="147">
        <v>103</v>
      </c>
      <c r="U30" s="147">
        <v>95</v>
      </c>
      <c r="V30" s="147">
        <v>9</v>
      </c>
      <c r="W30" s="147">
        <v>0</v>
      </c>
      <c r="X30" s="147">
        <v>4</v>
      </c>
      <c r="AA30" s="151"/>
      <c r="AB30" s="151"/>
      <c r="AC30" s="151"/>
      <c r="AD30" s="151"/>
      <c r="AE30" s="151"/>
      <c r="AF30" s="151"/>
      <c r="AG30" s="151"/>
      <c r="AH30" s="151"/>
      <c r="AI30" s="151"/>
      <c r="AJ30" s="151"/>
      <c r="AK30" s="151"/>
      <c r="AL30" s="151"/>
      <c r="AM30" s="151"/>
      <c r="AN30" s="151"/>
      <c r="AO30" s="151"/>
      <c r="AP30" s="151"/>
      <c r="AQ30" s="151"/>
      <c r="AR30" s="151"/>
      <c r="AS30" s="151"/>
      <c r="AT30" s="151"/>
      <c r="AU30" s="151"/>
      <c r="AV30" s="151"/>
    </row>
    <row r="31" spans="1:48" ht="15.95" customHeight="1">
      <c r="A31" s="799" t="s">
        <v>238</v>
      </c>
      <c r="B31" s="799"/>
      <c r="C31" s="799"/>
      <c r="D31" s="149"/>
      <c r="E31" s="154">
        <v>1</v>
      </c>
      <c r="F31" s="153">
        <v>18</v>
      </c>
      <c r="G31" s="153">
        <v>10</v>
      </c>
      <c r="H31" s="153">
        <v>8</v>
      </c>
      <c r="I31" s="153">
        <v>1</v>
      </c>
      <c r="J31" s="153">
        <v>0</v>
      </c>
      <c r="K31" s="153">
        <v>1</v>
      </c>
      <c r="L31" s="153">
        <v>12</v>
      </c>
      <c r="M31" s="153">
        <v>0</v>
      </c>
      <c r="N31" s="153">
        <v>3</v>
      </c>
      <c r="O31" s="153">
        <v>1</v>
      </c>
      <c r="P31" s="153">
        <v>0</v>
      </c>
      <c r="Q31" s="153">
        <v>0</v>
      </c>
      <c r="R31" s="147">
        <f>SUM(S31:U31)</f>
        <v>158</v>
      </c>
      <c r="S31" s="147">
        <v>53</v>
      </c>
      <c r="T31" s="147">
        <v>42</v>
      </c>
      <c r="U31" s="147">
        <v>63</v>
      </c>
      <c r="V31" s="147">
        <v>6</v>
      </c>
      <c r="W31" s="147">
        <v>0</v>
      </c>
      <c r="X31" s="147">
        <v>2</v>
      </c>
      <c r="Y31" s="152"/>
      <c r="Z31" s="151"/>
      <c r="AA31" s="151"/>
      <c r="AB31" s="151"/>
      <c r="AC31" s="151"/>
      <c r="AD31" s="151"/>
      <c r="AE31" s="151"/>
      <c r="AF31" s="151"/>
      <c r="AG31" s="151"/>
      <c r="AH31" s="151"/>
      <c r="AI31" s="151"/>
      <c r="AJ31" s="151"/>
      <c r="AK31" s="151"/>
      <c r="AL31" s="151"/>
      <c r="AM31" s="151"/>
      <c r="AN31" s="151"/>
      <c r="AO31" s="151"/>
      <c r="AP31" s="151"/>
      <c r="AQ31" s="151"/>
      <c r="AR31" s="151"/>
      <c r="AS31" s="151"/>
      <c r="AT31" s="151"/>
      <c r="AU31" s="151"/>
      <c r="AV31" s="151"/>
    </row>
    <row r="32" spans="1:48" ht="15.95" customHeight="1">
      <c r="A32" s="150"/>
      <c r="B32" s="150"/>
      <c r="C32" s="150"/>
      <c r="D32" s="149"/>
      <c r="E32" s="148"/>
      <c r="F32" s="147"/>
      <c r="G32" s="147"/>
      <c r="H32" s="147"/>
      <c r="I32" s="147"/>
      <c r="J32" s="147"/>
      <c r="K32" s="147"/>
      <c r="L32" s="147"/>
      <c r="M32" s="147"/>
      <c r="N32" s="147"/>
      <c r="O32" s="147"/>
      <c r="P32" s="147"/>
      <c r="Q32" s="147"/>
      <c r="R32" s="147"/>
      <c r="S32" s="147"/>
      <c r="T32" s="147"/>
      <c r="U32" s="147"/>
      <c r="V32" s="147"/>
      <c r="W32" s="147"/>
      <c r="X32" s="147"/>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row>
    <row r="33" spans="1:48" ht="15.95" customHeight="1">
      <c r="A33" s="799" t="s">
        <v>237</v>
      </c>
      <c r="B33" s="799"/>
      <c r="C33" s="799"/>
      <c r="D33" s="149"/>
      <c r="E33" s="154">
        <v>1</v>
      </c>
      <c r="F33" s="153">
        <v>24</v>
      </c>
      <c r="G33" s="153">
        <v>15</v>
      </c>
      <c r="H33" s="153">
        <v>9</v>
      </c>
      <c r="I33" s="153">
        <v>1</v>
      </c>
      <c r="J33" s="153">
        <v>0</v>
      </c>
      <c r="K33" s="153">
        <v>1</v>
      </c>
      <c r="L33" s="153">
        <v>19</v>
      </c>
      <c r="M33" s="153">
        <v>0</v>
      </c>
      <c r="N33" s="153">
        <v>1</v>
      </c>
      <c r="O33" s="153">
        <v>1</v>
      </c>
      <c r="P33" s="153">
        <v>0</v>
      </c>
      <c r="Q33" s="153">
        <v>1</v>
      </c>
      <c r="R33" s="147">
        <f>SUM(S33:U33)</f>
        <v>286</v>
      </c>
      <c r="S33" s="147">
        <v>89</v>
      </c>
      <c r="T33" s="147">
        <v>116</v>
      </c>
      <c r="U33" s="147">
        <v>81</v>
      </c>
      <c r="V33" s="147">
        <v>10</v>
      </c>
      <c r="W33" s="147">
        <v>0</v>
      </c>
      <c r="X33" s="147">
        <v>2</v>
      </c>
      <c r="Y33" s="152"/>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row>
    <row r="34" spans="1:48" ht="15.95" customHeight="1">
      <c r="A34" s="799" t="s">
        <v>236</v>
      </c>
      <c r="B34" s="799"/>
      <c r="C34" s="799"/>
      <c r="D34" s="149"/>
      <c r="E34" s="154">
        <v>1</v>
      </c>
      <c r="F34" s="153">
        <v>23</v>
      </c>
      <c r="G34" s="153">
        <v>13</v>
      </c>
      <c r="H34" s="153">
        <v>10</v>
      </c>
      <c r="I34" s="153">
        <v>1</v>
      </c>
      <c r="J34" s="153">
        <v>0</v>
      </c>
      <c r="K34" s="153">
        <v>1</v>
      </c>
      <c r="L34" s="153">
        <v>16</v>
      </c>
      <c r="M34" s="153">
        <v>0</v>
      </c>
      <c r="N34" s="153">
        <v>3</v>
      </c>
      <c r="O34" s="153">
        <v>1</v>
      </c>
      <c r="P34" s="153">
        <v>0</v>
      </c>
      <c r="Q34" s="153">
        <v>1</v>
      </c>
      <c r="R34" s="147">
        <f>SUM(S34:U34)</f>
        <v>266</v>
      </c>
      <c r="S34" s="147">
        <v>81</v>
      </c>
      <c r="T34" s="147">
        <v>99</v>
      </c>
      <c r="U34" s="147">
        <v>86</v>
      </c>
      <c r="V34" s="147">
        <v>9</v>
      </c>
      <c r="W34" s="147">
        <v>0</v>
      </c>
      <c r="X34" s="147">
        <v>3</v>
      </c>
      <c r="Y34" s="152"/>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row>
    <row r="35" spans="1:48" ht="15.95" customHeight="1">
      <c r="A35" s="799" t="s">
        <v>235</v>
      </c>
      <c r="B35" s="799"/>
      <c r="C35" s="799"/>
      <c r="D35" s="149"/>
      <c r="E35" s="154">
        <v>1</v>
      </c>
      <c r="F35" s="153">
        <v>35</v>
      </c>
      <c r="G35" s="153">
        <v>20</v>
      </c>
      <c r="H35" s="153">
        <v>15</v>
      </c>
      <c r="I35" s="153">
        <v>1</v>
      </c>
      <c r="J35" s="153">
        <v>0</v>
      </c>
      <c r="K35" s="153">
        <v>1</v>
      </c>
      <c r="L35" s="153">
        <v>28</v>
      </c>
      <c r="M35" s="153">
        <v>1</v>
      </c>
      <c r="N35" s="153">
        <v>3</v>
      </c>
      <c r="O35" s="153">
        <v>1</v>
      </c>
      <c r="P35" s="153">
        <v>0</v>
      </c>
      <c r="Q35" s="153">
        <v>0</v>
      </c>
      <c r="R35" s="147">
        <f>SUM(S35:U35)</f>
        <v>395</v>
      </c>
      <c r="S35" s="147">
        <v>124</v>
      </c>
      <c r="T35" s="147">
        <v>125</v>
      </c>
      <c r="U35" s="147">
        <v>146</v>
      </c>
      <c r="V35" s="147">
        <v>13</v>
      </c>
      <c r="W35" s="147">
        <v>0</v>
      </c>
      <c r="X35" s="147">
        <v>4</v>
      </c>
      <c r="AA35" s="151"/>
      <c r="AB35" s="151"/>
      <c r="AC35" s="151"/>
      <c r="AD35" s="151"/>
      <c r="AE35" s="151"/>
      <c r="AF35" s="151"/>
      <c r="AG35" s="151"/>
      <c r="AH35" s="151"/>
      <c r="AI35" s="151"/>
      <c r="AJ35" s="151"/>
      <c r="AK35" s="151"/>
      <c r="AL35" s="151"/>
      <c r="AM35" s="151"/>
      <c r="AN35" s="151"/>
      <c r="AO35" s="151"/>
      <c r="AP35" s="151"/>
      <c r="AQ35" s="151"/>
      <c r="AR35" s="151"/>
      <c r="AS35" s="151"/>
      <c r="AT35" s="151"/>
      <c r="AU35" s="151"/>
      <c r="AV35" s="151"/>
    </row>
    <row r="36" spans="1:48" ht="15.95" customHeight="1">
      <c r="A36" s="799" t="s">
        <v>234</v>
      </c>
      <c r="B36" s="799"/>
      <c r="C36" s="799"/>
      <c r="D36" s="149"/>
      <c r="E36" s="154">
        <v>1</v>
      </c>
      <c r="F36" s="153">
        <v>17</v>
      </c>
      <c r="G36" s="153">
        <v>10</v>
      </c>
      <c r="H36" s="153">
        <v>7</v>
      </c>
      <c r="I36" s="153">
        <v>1</v>
      </c>
      <c r="J36" s="153">
        <v>0</v>
      </c>
      <c r="K36" s="153">
        <v>1</v>
      </c>
      <c r="L36" s="153">
        <v>13</v>
      </c>
      <c r="M36" s="153">
        <v>0</v>
      </c>
      <c r="N36" s="153">
        <v>1</v>
      </c>
      <c r="O36" s="153">
        <v>1</v>
      </c>
      <c r="P36" s="153">
        <v>0</v>
      </c>
      <c r="Q36" s="153">
        <v>0</v>
      </c>
      <c r="R36" s="147">
        <f>SUM(S36:U36)</f>
        <v>172</v>
      </c>
      <c r="S36" s="147">
        <v>58</v>
      </c>
      <c r="T36" s="147">
        <v>57</v>
      </c>
      <c r="U36" s="147">
        <v>57</v>
      </c>
      <c r="V36" s="147">
        <v>6</v>
      </c>
      <c r="W36" s="147">
        <v>0</v>
      </c>
      <c r="X36" s="147">
        <v>2</v>
      </c>
      <c r="Y36" s="152"/>
      <c r="Z36" s="151"/>
      <c r="AA36" s="151"/>
      <c r="AB36" s="151"/>
      <c r="AC36" s="151"/>
      <c r="AD36" s="151"/>
      <c r="AE36" s="151"/>
      <c r="AF36" s="151"/>
      <c r="AG36" s="151"/>
      <c r="AH36" s="151"/>
      <c r="AI36" s="151"/>
      <c r="AJ36" s="151"/>
      <c r="AK36" s="151"/>
      <c r="AL36" s="151"/>
      <c r="AM36" s="151"/>
      <c r="AN36" s="151"/>
      <c r="AO36" s="151"/>
      <c r="AP36" s="151"/>
      <c r="AQ36" s="151"/>
      <c r="AR36" s="151"/>
      <c r="AS36" s="151"/>
      <c r="AT36" s="151"/>
      <c r="AU36" s="151"/>
      <c r="AV36" s="151"/>
    </row>
    <row r="37" spans="1:48" ht="15.95" customHeight="1">
      <c r="A37" s="799" t="s">
        <v>233</v>
      </c>
      <c r="B37" s="799"/>
      <c r="C37" s="799"/>
      <c r="D37" s="149"/>
      <c r="E37" s="154">
        <v>1</v>
      </c>
      <c r="F37" s="153">
        <v>11</v>
      </c>
      <c r="G37" s="153">
        <v>4</v>
      </c>
      <c r="H37" s="153">
        <v>7</v>
      </c>
      <c r="I37" s="153">
        <v>1</v>
      </c>
      <c r="J37" s="153">
        <v>0</v>
      </c>
      <c r="K37" s="153">
        <v>1</v>
      </c>
      <c r="L37" s="153">
        <v>6</v>
      </c>
      <c r="M37" s="153">
        <v>0</v>
      </c>
      <c r="N37" s="153">
        <v>2</v>
      </c>
      <c r="O37" s="153">
        <v>1</v>
      </c>
      <c r="P37" s="153">
        <v>0</v>
      </c>
      <c r="Q37" s="153">
        <v>0</v>
      </c>
      <c r="R37" s="147">
        <f>SUM(S37:U37)</f>
        <v>10</v>
      </c>
      <c r="S37" s="147">
        <v>1</v>
      </c>
      <c r="T37" s="147">
        <v>3</v>
      </c>
      <c r="U37" s="147">
        <v>6</v>
      </c>
      <c r="V37" s="147">
        <v>1</v>
      </c>
      <c r="W37" s="147">
        <v>1</v>
      </c>
      <c r="X37" s="147">
        <v>1</v>
      </c>
      <c r="Y37" s="152"/>
      <c r="Z37" s="151"/>
      <c r="AA37" s="151"/>
      <c r="AB37" s="151"/>
      <c r="AC37" s="151"/>
      <c r="AD37" s="151"/>
      <c r="AE37" s="151"/>
      <c r="AF37" s="151"/>
      <c r="AG37" s="151"/>
      <c r="AH37" s="151"/>
      <c r="AI37" s="151"/>
      <c r="AJ37" s="151"/>
      <c r="AK37" s="151"/>
      <c r="AL37" s="151"/>
      <c r="AM37" s="151"/>
      <c r="AN37" s="151"/>
      <c r="AO37" s="151"/>
      <c r="AP37" s="151"/>
      <c r="AQ37" s="151"/>
      <c r="AR37" s="151"/>
      <c r="AS37" s="151"/>
      <c r="AT37" s="151"/>
      <c r="AU37" s="151"/>
      <c r="AV37" s="151"/>
    </row>
    <row r="38" spans="1:48" ht="15.95" customHeight="1">
      <c r="A38" s="150"/>
      <c r="B38" s="150"/>
      <c r="C38" s="150"/>
      <c r="D38" s="149"/>
      <c r="E38" s="148"/>
      <c r="F38" s="147"/>
      <c r="G38" s="147"/>
      <c r="H38" s="147"/>
      <c r="I38" s="147"/>
      <c r="J38" s="147"/>
      <c r="K38" s="147"/>
      <c r="L38" s="147"/>
      <c r="M38" s="147"/>
      <c r="N38" s="147"/>
      <c r="O38" s="147"/>
      <c r="P38" s="147"/>
      <c r="Q38" s="147"/>
      <c r="R38" s="147"/>
      <c r="S38" s="147"/>
      <c r="T38" s="147"/>
      <c r="U38" s="147"/>
      <c r="V38" s="147"/>
      <c r="W38" s="147"/>
      <c r="X38" s="147"/>
      <c r="AA38" s="151"/>
      <c r="AB38" s="151"/>
      <c r="AC38" s="151"/>
      <c r="AD38" s="151"/>
      <c r="AE38" s="151"/>
      <c r="AF38" s="151"/>
      <c r="AG38" s="151"/>
      <c r="AH38" s="151"/>
      <c r="AI38" s="151"/>
      <c r="AJ38" s="151"/>
      <c r="AK38" s="151"/>
      <c r="AL38" s="151"/>
      <c r="AM38" s="151"/>
      <c r="AN38" s="151"/>
      <c r="AO38" s="151"/>
      <c r="AP38" s="151"/>
      <c r="AQ38" s="151"/>
      <c r="AR38" s="151"/>
      <c r="AS38" s="151"/>
      <c r="AT38" s="151"/>
      <c r="AU38" s="151"/>
      <c r="AV38" s="151"/>
    </row>
    <row r="39" spans="1:48" ht="15.95" customHeight="1">
      <c r="A39" s="799" t="s">
        <v>232</v>
      </c>
      <c r="B39" s="799"/>
      <c r="C39" s="799"/>
      <c r="D39" s="149"/>
      <c r="E39" s="154">
        <v>1</v>
      </c>
      <c r="F39" s="153">
        <v>12</v>
      </c>
      <c r="G39" s="153">
        <v>5</v>
      </c>
      <c r="H39" s="153">
        <v>7</v>
      </c>
      <c r="I39" s="153">
        <v>1</v>
      </c>
      <c r="J39" s="153">
        <v>0</v>
      </c>
      <c r="K39" s="153">
        <v>1</v>
      </c>
      <c r="L39" s="153">
        <v>7</v>
      </c>
      <c r="M39" s="153">
        <v>0</v>
      </c>
      <c r="N39" s="153">
        <v>1</v>
      </c>
      <c r="O39" s="153">
        <v>1</v>
      </c>
      <c r="P39" s="153">
        <v>0</v>
      </c>
      <c r="Q39" s="153">
        <v>1</v>
      </c>
      <c r="R39" s="147">
        <f>SUM(S39:U39)</f>
        <v>63</v>
      </c>
      <c r="S39" s="147">
        <v>22</v>
      </c>
      <c r="T39" s="147">
        <v>25</v>
      </c>
      <c r="U39" s="147">
        <v>16</v>
      </c>
      <c r="V39" s="147">
        <v>3</v>
      </c>
      <c r="W39" s="147">
        <v>0</v>
      </c>
      <c r="X39" s="147">
        <v>2</v>
      </c>
      <c r="AA39" s="151"/>
      <c r="AB39" s="151"/>
      <c r="AC39" s="151"/>
      <c r="AD39" s="151"/>
      <c r="AE39" s="151"/>
      <c r="AF39" s="151"/>
      <c r="AG39" s="151"/>
      <c r="AH39" s="151"/>
      <c r="AI39" s="151"/>
      <c r="AJ39" s="151"/>
      <c r="AK39" s="151"/>
      <c r="AL39" s="151"/>
      <c r="AM39" s="151"/>
      <c r="AN39" s="151"/>
      <c r="AO39" s="151"/>
      <c r="AP39" s="151"/>
      <c r="AQ39" s="151"/>
      <c r="AR39" s="151"/>
      <c r="AS39" s="151"/>
      <c r="AT39" s="151"/>
      <c r="AU39" s="151"/>
      <c r="AV39" s="151"/>
    </row>
    <row r="40" spans="1:48" ht="15.95" customHeight="1">
      <c r="A40" s="799" t="s">
        <v>231</v>
      </c>
      <c r="B40" s="799"/>
      <c r="C40" s="799"/>
      <c r="D40" s="149"/>
      <c r="E40" s="154">
        <v>1</v>
      </c>
      <c r="F40" s="153">
        <v>12</v>
      </c>
      <c r="G40" s="153">
        <v>6</v>
      </c>
      <c r="H40" s="153">
        <v>6</v>
      </c>
      <c r="I40" s="153">
        <v>1</v>
      </c>
      <c r="J40" s="153">
        <v>0</v>
      </c>
      <c r="K40" s="153">
        <v>1</v>
      </c>
      <c r="L40" s="153">
        <v>8</v>
      </c>
      <c r="M40" s="153">
        <v>0</v>
      </c>
      <c r="N40" s="153">
        <v>0</v>
      </c>
      <c r="O40" s="153">
        <v>1</v>
      </c>
      <c r="P40" s="153">
        <v>1</v>
      </c>
      <c r="Q40" s="153">
        <v>0</v>
      </c>
      <c r="R40" s="147">
        <f>SUM(S40:U40)</f>
        <v>74</v>
      </c>
      <c r="S40" s="147">
        <v>26</v>
      </c>
      <c r="T40" s="147">
        <v>20</v>
      </c>
      <c r="U40" s="147">
        <v>28</v>
      </c>
      <c r="V40" s="147">
        <v>3</v>
      </c>
      <c r="W40" s="147">
        <v>0</v>
      </c>
      <c r="X40" s="147">
        <v>2</v>
      </c>
      <c r="Y40" s="152"/>
      <c r="Z40" s="151"/>
      <c r="AA40" s="151"/>
      <c r="AB40" s="151"/>
      <c r="AC40" s="151"/>
      <c r="AD40" s="151"/>
      <c r="AE40" s="151"/>
      <c r="AF40" s="151"/>
      <c r="AG40" s="151"/>
      <c r="AH40" s="151"/>
      <c r="AI40" s="151"/>
      <c r="AJ40" s="151"/>
      <c r="AK40" s="151"/>
      <c r="AL40" s="151"/>
      <c r="AM40" s="151"/>
      <c r="AN40" s="151"/>
      <c r="AO40" s="151"/>
      <c r="AP40" s="151"/>
      <c r="AQ40" s="151"/>
      <c r="AR40" s="151"/>
      <c r="AS40" s="151"/>
      <c r="AT40" s="151"/>
      <c r="AU40" s="151"/>
      <c r="AV40" s="151"/>
    </row>
    <row r="41" spans="1:48" ht="15.95" customHeight="1">
      <c r="A41" s="799" t="s">
        <v>230</v>
      </c>
      <c r="B41" s="799"/>
      <c r="C41" s="799"/>
      <c r="D41" s="149"/>
      <c r="E41" s="154">
        <v>1</v>
      </c>
      <c r="F41" s="153">
        <v>16</v>
      </c>
      <c r="G41" s="153">
        <v>8</v>
      </c>
      <c r="H41" s="153">
        <v>8</v>
      </c>
      <c r="I41" s="153">
        <v>1</v>
      </c>
      <c r="J41" s="153">
        <v>0</v>
      </c>
      <c r="K41" s="153">
        <v>1</v>
      </c>
      <c r="L41" s="153">
        <v>12</v>
      </c>
      <c r="M41" s="153">
        <v>0</v>
      </c>
      <c r="N41" s="153">
        <v>0</v>
      </c>
      <c r="O41" s="153">
        <v>1</v>
      </c>
      <c r="P41" s="153">
        <v>0</v>
      </c>
      <c r="Q41" s="153">
        <v>1</v>
      </c>
      <c r="R41" s="147">
        <f>SUM(S41:U41)</f>
        <v>164</v>
      </c>
      <c r="S41" s="147">
        <v>39</v>
      </c>
      <c r="T41" s="147">
        <v>53</v>
      </c>
      <c r="U41" s="147">
        <v>72</v>
      </c>
      <c r="V41" s="147">
        <v>5</v>
      </c>
      <c r="W41" s="147">
        <v>0</v>
      </c>
      <c r="X41" s="147">
        <v>2</v>
      </c>
      <c r="Y41" s="152"/>
      <c r="Z41" s="151"/>
      <c r="AA41" s="151"/>
      <c r="AB41" s="151"/>
      <c r="AC41" s="151"/>
      <c r="AD41" s="151"/>
      <c r="AE41" s="151"/>
      <c r="AF41" s="151"/>
      <c r="AG41" s="151"/>
      <c r="AH41" s="151"/>
      <c r="AI41" s="151"/>
      <c r="AJ41" s="151"/>
      <c r="AK41" s="151"/>
      <c r="AL41" s="151"/>
      <c r="AM41" s="151"/>
      <c r="AN41" s="151"/>
      <c r="AO41" s="151"/>
      <c r="AP41" s="151"/>
      <c r="AQ41" s="151"/>
      <c r="AR41" s="151"/>
      <c r="AS41" s="151"/>
      <c r="AT41" s="151"/>
      <c r="AU41" s="151"/>
      <c r="AV41" s="151"/>
    </row>
    <row r="42" spans="1:48" ht="15.95" customHeight="1">
      <c r="A42" s="799" t="s">
        <v>229</v>
      </c>
      <c r="B42" s="799"/>
      <c r="C42" s="799"/>
      <c r="D42" s="149"/>
      <c r="E42" s="154">
        <v>1</v>
      </c>
      <c r="F42" s="153">
        <v>14</v>
      </c>
      <c r="G42" s="153">
        <v>8</v>
      </c>
      <c r="H42" s="153">
        <v>6</v>
      </c>
      <c r="I42" s="153">
        <v>1</v>
      </c>
      <c r="J42" s="153">
        <v>0</v>
      </c>
      <c r="K42" s="153">
        <v>1</v>
      </c>
      <c r="L42" s="153">
        <v>10</v>
      </c>
      <c r="M42" s="153">
        <v>0</v>
      </c>
      <c r="N42" s="153">
        <v>1</v>
      </c>
      <c r="O42" s="153">
        <v>1</v>
      </c>
      <c r="P42" s="153">
        <v>0</v>
      </c>
      <c r="Q42" s="153">
        <v>0</v>
      </c>
      <c r="R42" s="147">
        <f>SUM(S42:U42)</f>
        <v>147</v>
      </c>
      <c r="S42" s="147">
        <v>52</v>
      </c>
      <c r="T42" s="147">
        <v>37</v>
      </c>
      <c r="U42" s="147">
        <v>58</v>
      </c>
      <c r="V42" s="147">
        <v>5</v>
      </c>
      <c r="W42" s="147">
        <v>0</v>
      </c>
      <c r="X42" s="147">
        <v>1</v>
      </c>
    </row>
    <row r="43" spans="1:48" ht="15.95" customHeight="1">
      <c r="A43" s="799" t="s">
        <v>228</v>
      </c>
      <c r="B43" s="799"/>
      <c r="C43" s="799"/>
      <c r="D43" s="149"/>
      <c r="E43" s="154">
        <v>1</v>
      </c>
      <c r="F43" s="153">
        <v>20</v>
      </c>
      <c r="G43" s="153">
        <v>12</v>
      </c>
      <c r="H43" s="153">
        <v>8</v>
      </c>
      <c r="I43" s="153">
        <v>1</v>
      </c>
      <c r="J43" s="153">
        <v>0</v>
      </c>
      <c r="K43" s="153">
        <v>1</v>
      </c>
      <c r="L43" s="153">
        <v>17</v>
      </c>
      <c r="M43" s="153">
        <v>0</v>
      </c>
      <c r="N43" s="153">
        <v>0</v>
      </c>
      <c r="O43" s="153">
        <v>1</v>
      </c>
      <c r="P43" s="153">
        <v>0</v>
      </c>
      <c r="Q43" s="153">
        <v>0</v>
      </c>
      <c r="R43" s="147">
        <f>SUM(S43:U43)</f>
        <v>171</v>
      </c>
      <c r="S43" s="147">
        <v>64</v>
      </c>
      <c r="T43" s="147">
        <v>54</v>
      </c>
      <c r="U43" s="147">
        <v>53</v>
      </c>
      <c r="V43" s="147">
        <v>6</v>
      </c>
      <c r="W43" s="147">
        <v>0</v>
      </c>
      <c r="X43" s="147">
        <v>4</v>
      </c>
      <c r="Y43" s="152"/>
      <c r="Z43" s="151"/>
    </row>
    <row r="44" spans="1:48" ht="15.95" customHeight="1">
      <c r="A44" s="150"/>
      <c r="B44" s="150"/>
      <c r="C44" s="150"/>
      <c r="D44" s="149"/>
      <c r="E44" s="148"/>
      <c r="F44" s="147"/>
      <c r="G44" s="147"/>
      <c r="H44" s="147"/>
      <c r="I44" s="147"/>
      <c r="J44" s="147"/>
      <c r="K44" s="147"/>
      <c r="L44" s="147"/>
      <c r="M44" s="147"/>
      <c r="N44" s="147"/>
      <c r="O44" s="147"/>
      <c r="P44" s="147"/>
      <c r="Q44" s="147"/>
      <c r="R44" s="147"/>
      <c r="S44" s="147"/>
      <c r="T44" s="147"/>
      <c r="U44" s="147"/>
      <c r="V44" s="147"/>
      <c r="W44" s="147"/>
      <c r="X44" s="147"/>
      <c r="Y44" s="152"/>
      <c r="Z44" s="96"/>
    </row>
    <row r="45" spans="1:48" ht="15.95" customHeight="1">
      <c r="A45" s="799" t="s">
        <v>227</v>
      </c>
      <c r="B45" s="799"/>
      <c r="C45" s="799"/>
      <c r="D45" s="149"/>
      <c r="E45" s="154">
        <v>1</v>
      </c>
      <c r="F45" s="153">
        <v>17</v>
      </c>
      <c r="G45" s="153">
        <v>8</v>
      </c>
      <c r="H45" s="153">
        <v>9</v>
      </c>
      <c r="I45" s="153">
        <v>1</v>
      </c>
      <c r="J45" s="153">
        <v>0</v>
      </c>
      <c r="K45" s="153">
        <v>1</v>
      </c>
      <c r="L45" s="153">
        <v>13</v>
      </c>
      <c r="M45" s="153">
        <v>0</v>
      </c>
      <c r="N45" s="153">
        <v>1</v>
      </c>
      <c r="O45" s="153">
        <v>1</v>
      </c>
      <c r="P45" s="153">
        <v>0</v>
      </c>
      <c r="Q45" s="153">
        <v>0</v>
      </c>
      <c r="R45" s="147">
        <f>SUM(S45:U45)</f>
        <v>148</v>
      </c>
      <c r="S45" s="147">
        <v>47</v>
      </c>
      <c r="T45" s="147">
        <v>59</v>
      </c>
      <c r="U45" s="147">
        <v>42</v>
      </c>
      <c r="V45" s="147">
        <v>6</v>
      </c>
      <c r="W45" s="147">
        <v>0</v>
      </c>
      <c r="X45" s="147">
        <v>2</v>
      </c>
      <c r="Y45" s="152"/>
      <c r="Z45" s="151"/>
    </row>
    <row r="46" spans="1:48" ht="15.95" customHeight="1">
      <c r="A46" s="799" t="s">
        <v>226</v>
      </c>
      <c r="B46" s="799"/>
      <c r="C46" s="799"/>
      <c r="D46" s="149"/>
      <c r="E46" s="154">
        <v>1</v>
      </c>
      <c r="F46" s="153">
        <v>16</v>
      </c>
      <c r="G46" s="153">
        <v>9</v>
      </c>
      <c r="H46" s="153">
        <v>7</v>
      </c>
      <c r="I46" s="153">
        <v>1</v>
      </c>
      <c r="J46" s="153">
        <v>0</v>
      </c>
      <c r="K46" s="153">
        <v>1</v>
      </c>
      <c r="L46" s="153">
        <v>10</v>
      </c>
      <c r="M46" s="153">
        <v>0</v>
      </c>
      <c r="N46" s="153">
        <v>2</v>
      </c>
      <c r="O46" s="153">
        <v>1</v>
      </c>
      <c r="P46" s="153">
        <v>0</v>
      </c>
      <c r="Q46" s="153">
        <v>1</v>
      </c>
      <c r="R46" s="147">
        <f>SUM(S46:U46)</f>
        <v>79</v>
      </c>
      <c r="S46" s="147">
        <v>25</v>
      </c>
      <c r="T46" s="147">
        <v>22</v>
      </c>
      <c r="U46" s="147">
        <v>32</v>
      </c>
      <c r="V46" s="147">
        <v>3</v>
      </c>
      <c r="W46" s="147">
        <v>0</v>
      </c>
      <c r="X46" s="147">
        <v>3</v>
      </c>
      <c r="Y46" s="152"/>
      <c r="Z46" s="151"/>
    </row>
    <row r="47" spans="1:48" ht="15.95" customHeight="1">
      <c r="A47" s="150"/>
      <c r="B47" s="150"/>
      <c r="C47" s="150"/>
      <c r="D47" s="149"/>
      <c r="E47" s="148"/>
      <c r="F47" s="147"/>
      <c r="G47" s="147"/>
      <c r="H47" s="147"/>
      <c r="I47" s="147"/>
      <c r="J47" s="147"/>
      <c r="K47" s="147"/>
      <c r="L47" s="147"/>
      <c r="M47" s="147"/>
      <c r="N47" s="147"/>
      <c r="O47" s="147"/>
      <c r="P47" s="147"/>
      <c r="Q47" s="147"/>
      <c r="R47" s="147"/>
      <c r="S47" s="147"/>
      <c r="T47" s="147"/>
      <c r="U47" s="147"/>
      <c r="V47" s="147"/>
      <c r="W47" s="147"/>
      <c r="X47" s="147"/>
      <c r="Y47" s="96"/>
      <c r="Z47" s="96"/>
    </row>
    <row r="48" spans="1:48" ht="15.95" customHeight="1" thickBot="1">
      <c r="A48" s="809" t="s">
        <v>225</v>
      </c>
      <c r="B48" s="809"/>
      <c r="C48" s="809"/>
      <c r="D48" s="146"/>
      <c r="E48" s="145">
        <v>1</v>
      </c>
      <c r="F48" s="144">
        <v>18</v>
      </c>
      <c r="G48" s="144">
        <v>15</v>
      </c>
      <c r="H48" s="144">
        <v>3</v>
      </c>
      <c r="I48" s="144">
        <v>1</v>
      </c>
      <c r="J48" s="144">
        <v>0</v>
      </c>
      <c r="K48" s="144">
        <v>1</v>
      </c>
      <c r="L48" s="144">
        <v>15</v>
      </c>
      <c r="M48" s="144">
        <v>0</v>
      </c>
      <c r="N48" s="144">
        <v>0</v>
      </c>
      <c r="O48" s="144">
        <v>1</v>
      </c>
      <c r="P48" s="144">
        <v>0</v>
      </c>
      <c r="Q48" s="144">
        <v>0</v>
      </c>
      <c r="R48" s="144">
        <v>354</v>
      </c>
      <c r="S48" s="144">
        <v>119</v>
      </c>
      <c r="T48" s="144">
        <v>117</v>
      </c>
      <c r="U48" s="144">
        <v>118</v>
      </c>
      <c r="V48" s="144">
        <v>9</v>
      </c>
      <c r="W48" s="144">
        <v>0</v>
      </c>
      <c r="X48" s="144">
        <v>0</v>
      </c>
      <c r="Y48" s="96"/>
      <c r="Z48" s="96"/>
    </row>
    <row r="49" spans="1:26" ht="9.9499999999999993" customHeight="1">
      <c r="M49" s="96"/>
      <c r="N49" s="96"/>
      <c r="R49" s="96"/>
      <c r="Y49" s="96"/>
      <c r="Z49" s="96"/>
    </row>
    <row r="50" spans="1:26" ht="20.100000000000001" customHeight="1">
      <c r="A50" s="810" t="s">
        <v>141</v>
      </c>
      <c r="B50" s="810"/>
      <c r="C50" s="810"/>
      <c r="D50" s="810"/>
      <c r="E50" s="810"/>
      <c r="F50" s="810"/>
      <c r="G50" s="810"/>
      <c r="H50" s="810"/>
      <c r="I50" s="810"/>
      <c r="J50" s="810"/>
      <c r="Y50" s="96"/>
      <c r="Z50" s="96"/>
    </row>
    <row r="51" spans="1:26" ht="20.100000000000001" customHeight="1">
      <c r="A51" s="139" t="s">
        <v>224</v>
      </c>
      <c r="B51" s="139"/>
      <c r="C51" s="139"/>
      <c r="D51" s="139"/>
      <c r="E51" s="139"/>
      <c r="F51" s="143"/>
      <c r="G51" s="143"/>
      <c r="H51" s="143"/>
      <c r="I51" s="139"/>
      <c r="J51" s="139"/>
      <c r="K51" s="99"/>
      <c r="L51" s="99"/>
      <c r="M51" s="99"/>
      <c r="N51" s="99"/>
      <c r="O51" s="99"/>
      <c r="P51" s="99"/>
      <c r="Q51" s="99"/>
      <c r="R51" s="99"/>
      <c r="S51" s="99"/>
      <c r="T51" s="99"/>
      <c r="U51" s="99"/>
      <c r="V51" s="99"/>
      <c r="W51" s="99"/>
      <c r="X51" s="99"/>
      <c r="Y51" s="96"/>
      <c r="Z51" s="96"/>
    </row>
    <row r="52" spans="1:26" ht="19.5" customHeight="1">
      <c r="Y52" s="96"/>
      <c r="Z52" s="96"/>
    </row>
    <row r="53" spans="1:26">
      <c r="Y53" s="96"/>
      <c r="Z53" s="96"/>
    </row>
    <row r="54" spans="1:26">
      <c r="Y54" s="96"/>
      <c r="Z54" s="96"/>
    </row>
    <row r="55" spans="1:26">
      <c r="Y55" s="96"/>
      <c r="Z55" s="96"/>
    </row>
    <row r="56" spans="1:26">
      <c r="Y56" s="96"/>
      <c r="Z56" s="96"/>
    </row>
    <row r="57" spans="1:26">
      <c r="Y57" s="96"/>
      <c r="Z57" s="96"/>
    </row>
    <row r="72" ht="6" customHeight="1"/>
  </sheetData>
  <mergeCells count="58">
    <mergeCell ref="A45:C45"/>
    <mergeCell ref="A46:C46"/>
    <mergeCell ref="A48:C48"/>
    <mergeCell ref="A50:J50"/>
    <mergeCell ref="A30:C30"/>
    <mergeCell ref="A39:C39"/>
    <mergeCell ref="A40:C40"/>
    <mergeCell ref="A41:C41"/>
    <mergeCell ref="A42:C42"/>
    <mergeCell ref="A43:C43"/>
    <mergeCell ref="A35:C35"/>
    <mergeCell ref="A36:C36"/>
    <mergeCell ref="A37:C37"/>
    <mergeCell ref="A31:C31"/>
    <mergeCell ref="A33:C33"/>
    <mergeCell ref="A34:C34"/>
    <mergeCell ref="A25:C25"/>
    <mergeCell ref="A27:C27"/>
    <mergeCell ref="A28:C28"/>
    <mergeCell ref="A22:C22"/>
    <mergeCell ref="A23:C23"/>
    <mergeCell ref="A24:C24"/>
    <mergeCell ref="A21:C21"/>
    <mergeCell ref="A15:C15"/>
    <mergeCell ref="A16:C16"/>
    <mergeCell ref="A17:C17"/>
    <mergeCell ref="A18:C18"/>
    <mergeCell ref="A19:C19"/>
    <mergeCell ref="A29:C29"/>
    <mergeCell ref="A13:C13"/>
    <mergeCell ref="W4:W5"/>
    <mergeCell ref="X4:X5"/>
    <mergeCell ref="Q4:Q5"/>
    <mergeCell ref="R4:R5"/>
    <mergeCell ref="S4:S5"/>
    <mergeCell ref="T4:T5"/>
    <mergeCell ref="U4:U5"/>
    <mergeCell ref="V4:V5"/>
    <mergeCell ref="A7:C7"/>
    <mergeCell ref="A8:C8"/>
    <mergeCell ref="A9:C9"/>
    <mergeCell ref="A11:C11"/>
    <mergeCell ref="A10:C10"/>
    <mergeCell ref="M4:M5"/>
    <mergeCell ref="A1:X1"/>
    <mergeCell ref="E3:E5"/>
    <mergeCell ref="F3:Q3"/>
    <mergeCell ref="R3:U3"/>
    <mergeCell ref="V3:X3"/>
    <mergeCell ref="F4:H4"/>
    <mergeCell ref="I4:I5"/>
    <mergeCell ref="J4:J5"/>
    <mergeCell ref="K4:K5"/>
    <mergeCell ref="L4:L5"/>
    <mergeCell ref="A3:D5"/>
    <mergeCell ref="N4:N5"/>
    <mergeCell ref="O4:O5"/>
    <mergeCell ref="P4:P5"/>
  </mergeCells>
  <phoneticPr fontId="2"/>
  <printOptions horizontalCentered="1"/>
  <pageMargins left="0.19685039370078741" right="0.19685039370078741" top="0.55118110236220474" bottom="0.19685039370078741" header="0.39370078740157483" footer="0.51181102362204722"/>
  <pageSetup paperSize="9" scale="6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6"/>
  <sheetViews>
    <sheetView view="pageBreakPreview" zoomScaleNormal="100" zoomScaleSheetLayoutView="100" workbookViewId="0">
      <selection sqref="A1:T1"/>
    </sheetView>
  </sheetViews>
  <sheetFormatPr defaultRowHeight="13.5"/>
  <cols>
    <col min="1" max="3" width="4.625" style="3" customWidth="1"/>
    <col min="4" max="4" width="7.5" style="3" bestFit="1" customWidth="1"/>
    <col min="5" max="5" width="7.375" style="3" bestFit="1" customWidth="1"/>
    <col min="6" max="8" width="7.5" style="3" bestFit="1" customWidth="1"/>
    <col min="9" max="14" width="7.5" style="3" customWidth="1"/>
    <col min="15" max="19" width="5.625" style="3" customWidth="1"/>
    <col min="20" max="20" width="6.25" style="3" bestFit="1" customWidth="1"/>
    <col min="21" max="16384" width="9" style="3"/>
  </cols>
  <sheetData>
    <row r="1" spans="1:20" ht="27" customHeight="1">
      <c r="A1" s="723" t="s">
        <v>294</v>
      </c>
      <c r="B1" s="723"/>
      <c r="C1" s="723"/>
      <c r="D1" s="723"/>
      <c r="E1" s="723"/>
      <c r="F1" s="723"/>
      <c r="G1" s="723"/>
      <c r="H1" s="723"/>
      <c r="I1" s="723"/>
      <c r="J1" s="723"/>
      <c r="K1" s="723"/>
      <c r="L1" s="723"/>
      <c r="M1" s="723"/>
      <c r="N1" s="723"/>
      <c r="O1" s="723"/>
      <c r="P1" s="723"/>
      <c r="Q1" s="723"/>
      <c r="R1" s="723"/>
      <c r="S1" s="723"/>
      <c r="T1" s="723"/>
    </row>
    <row r="2" spans="1:20" ht="20.100000000000001" customHeight="1" thickBot="1">
      <c r="A2" s="3" t="s">
        <v>293</v>
      </c>
      <c r="B2" s="51"/>
      <c r="C2" s="51"/>
      <c r="D2" s="51"/>
      <c r="E2" s="51"/>
      <c r="F2" s="51"/>
      <c r="G2" s="51"/>
      <c r="H2" s="51"/>
      <c r="I2" s="51"/>
      <c r="J2" s="51"/>
      <c r="K2" s="51"/>
      <c r="L2" s="51"/>
      <c r="M2" s="51"/>
      <c r="N2" s="51"/>
      <c r="O2" s="51"/>
      <c r="P2" s="51"/>
      <c r="T2" s="95" t="s">
        <v>137</v>
      </c>
    </row>
    <row r="3" spans="1:20" s="189" customFormat="1" ht="20.100000000000001" customHeight="1">
      <c r="A3" s="812" t="s">
        <v>116</v>
      </c>
      <c r="B3" s="813"/>
      <c r="C3" s="813"/>
      <c r="D3" s="749" t="s">
        <v>292</v>
      </c>
      <c r="E3" s="818" t="s">
        <v>291</v>
      </c>
      <c r="F3" s="818"/>
      <c r="G3" s="818"/>
      <c r="H3" s="818"/>
      <c r="I3" s="818"/>
      <c r="J3" s="818"/>
      <c r="K3" s="191" t="s">
        <v>290</v>
      </c>
      <c r="L3" s="191" t="s">
        <v>289</v>
      </c>
      <c r="M3" s="191" t="s">
        <v>288</v>
      </c>
      <c r="N3" s="191" t="s">
        <v>287</v>
      </c>
      <c r="O3" s="819" t="s">
        <v>286</v>
      </c>
      <c r="P3" s="819"/>
      <c r="Q3" s="819"/>
      <c r="R3" s="819"/>
      <c r="S3" s="819"/>
      <c r="T3" s="820" t="s">
        <v>285</v>
      </c>
    </row>
    <row r="4" spans="1:20" s="189" customFormat="1" ht="20.100000000000001" customHeight="1">
      <c r="A4" s="814"/>
      <c r="B4" s="815"/>
      <c r="C4" s="815"/>
      <c r="D4" s="816"/>
      <c r="E4" s="822" t="s">
        <v>199</v>
      </c>
      <c r="F4" s="822" t="s">
        <v>284</v>
      </c>
      <c r="G4" s="822"/>
      <c r="H4" s="822"/>
      <c r="I4" s="822" t="s">
        <v>283</v>
      </c>
      <c r="J4" s="822" t="s">
        <v>282</v>
      </c>
      <c r="K4" s="824" t="s">
        <v>281</v>
      </c>
      <c r="L4" s="825" t="s">
        <v>280</v>
      </c>
      <c r="M4" s="825" t="s">
        <v>279</v>
      </c>
      <c r="N4" s="826" t="s">
        <v>278</v>
      </c>
      <c r="O4" s="822" t="s">
        <v>199</v>
      </c>
      <c r="P4" s="822" t="s">
        <v>277</v>
      </c>
      <c r="Q4" s="822" t="s">
        <v>276</v>
      </c>
      <c r="R4" s="822" t="s">
        <v>275</v>
      </c>
      <c r="S4" s="823" t="s">
        <v>274</v>
      </c>
      <c r="T4" s="821"/>
    </row>
    <row r="5" spans="1:20" s="189" customFormat="1" ht="46.5" customHeight="1">
      <c r="A5" s="814"/>
      <c r="B5" s="815"/>
      <c r="C5" s="815"/>
      <c r="D5" s="817"/>
      <c r="E5" s="822"/>
      <c r="F5" s="190" t="s">
        <v>273</v>
      </c>
      <c r="G5" s="190" t="s">
        <v>272</v>
      </c>
      <c r="H5" s="190" t="s">
        <v>271</v>
      </c>
      <c r="I5" s="822"/>
      <c r="J5" s="822"/>
      <c r="K5" s="822"/>
      <c r="L5" s="735"/>
      <c r="M5" s="735"/>
      <c r="N5" s="827"/>
      <c r="O5" s="822"/>
      <c r="P5" s="822"/>
      <c r="Q5" s="822"/>
      <c r="R5" s="822"/>
      <c r="S5" s="823"/>
      <c r="T5" s="821"/>
    </row>
    <row r="6" spans="1:20" ht="20.100000000000001" customHeight="1">
      <c r="A6" s="730" t="s">
        <v>270</v>
      </c>
      <c r="B6" s="730"/>
      <c r="C6" s="731"/>
      <c r="D6" s="188">
        <v>2263</v>
      </c>
      <c r="E6" s="188">
        <v>2258</v>
      </c>
      <c r="F6" s="188">
        <v>1950</v>
      </c>
      <c r="G6" s="188">
        <v>101</v>
      </c>
      <c r="H6" s="188">
        <v>74</v>
      </c>
      <c r="I6" s="188">
        <v>100</v>
      </c>
      <c r="J6" s="188">
        <v>33</v>
      </c>
      <c r="K6" s="187">
        <v>0</v>
      </c>
      <c r="L6" s="187">
        <v>3</v>
      </c>
      <c r="M6" s="187">
        <v>1</v>
      </c>
      <c r="N6" s="187">
        <v>1</v>
      </c>
      <c r="O6" s="187">
        <v>64</v>
      </c>
      <c r="P6" s="187">
        <v>62</v>
      </c>
      <c r="Q6" s="187">
        <v>0</v>
      </c>
      <c r="R6" s="187">
        <v>1</v>
      </c>
      <c r="S6" s="187">
        <v>1</v>
      </c>
      <c r="T6" s="186">
        <v>99.7</v>
      </c>
    </row>
    <row r="7" spans="1:20" s="185" customFormat="1" ht="20.100000000000001" customHeight="1">
      <c r="A7" s="730" t="s">
        <v>269</v>
      </c>
      <c r="B7" s="730"/>
      <c r="C7" s="731"/>
      <c r="D7" s="188">
        <v>2175</v>
      </c>
      <c r="E7" s="188">
        <v>2169</v>
      </c>
      <c r="F7" s="188">
        <v>1747</v>
      </c>
      <c r="G7" s="188">
        <v>208</v>
      </c>
      <c r="H7" s="188">
        <v>100</v>
      </c>
      <c r="I7" s="188">
        <v>81</v>
      </c>
      <c r="J7" s="188">
        <v>33</v>
      </c>
      <c r="K7" s="187">
        <v>0</v>
      </c>
      <c r="L7" s="187">
        <v>1</v>
      </c>
      <c r="M7" s="187">
        <v>5</v>
      </c>
      <c r="N7" s="187">
        <v>0</v>
      </c>
      <c r="O7" s="187">
        <v>78</v>
      </c>
      <c r="P7" s="187">
        <v>77</v>
      </c>
      <c r="Q7" s="187">
        <v>0</v>
      </c>
      <c r="R7" s="187">
        <v>0</v>
      </c>
      <c r="S7" s="187">
        <v>1</v>
      </c>
      <c r="T7" s="186">
        <v>99.7</v>
      </c>
    </row>
    <row r="8" spans="1:20" s="185" customFormat="1" ht="20.100000000000001" customHeight="1">
      <c r="A8" s="730" t="s">
        <v>268</v>
      </c>
      <c r="B8" s="730"/>
      <c r="C8" s="731"/>
      <c r="D8" s="188">
        <v>2337</v>
      </c>
      <c r="E8" s="188">
        <v>2333</v>
      </c>
      <c r="F8" s="188">
        <v>1888</v>
      </c>
      <c r="G8" s="188">
        <v>229</v>
      </c>
      <c r="H8" s="188">
        <v>93</v>
      </c>
      <c r="I8" s="188">
        <v>83</v>
      </c>
      <c r="J8" s="188">
        <v>40</v>
      </c>
      <c r="K8" s="187">
        <v>0</v>
      </c>
      <c r="L8" s="187">
        <v>0</v>
      </c>
      <c r="M8" s="187">
        <v>4</v>
      </c>
      <c r="N8" s="187">
        <v>0</v>
      </c>
      <c r="O8" s="187">
        <v>96</v>
      </c>
      <c r="P8" s="187">
        <v>94</v>
      </c>
      <c r="Q8" s="187">
        <v>0</v>
      </c>
      <c r="R8" s="187">
        <v>0</v>
      </c>
      <c r="S8" s="187">
        <v>2</v>
      </c>
      <c r="T8" s="186">
        <v>99.8</v>
      </c>
    </row>
    <row r="9" spans="1:20" s="185" customFormat="1" ht="20.100000000000001" customHeight="1">
      <c r="A9" s="730" t="s">
        <v>267</v>
      </c>
      <c r="B9" s="730"/>
      <c r="C9" s="731"/>
      <c r="D9" s="188">
        <v>2225</v>
      </c>
      <c r="E9" s="188">
        <v>2220</v>
      </c>
      <c r="F9" s="188">
        <v>1717</v>
      </c>
      <c r="G9" s="188">
        <v>250</v>
      </c>
      <c r="H9" s="188">
        <v>139</v>
      </c>
      <c r="I9" s="188">
        <v>85</v>
      </c>
      <c r="J9" s="188">
        <v>29</v>
      </c>
      <c r="K9" s="187">
        <v>0</v>
      </c>
      <c r="L9" s="187">
        <v>0</v>
      </c>
      <c r="M9" s="187">
        <v>5</v>
      </c>
      <c r="N9" s="187">
        <v>0</v>
      </c>
      <c r="O9" s="187">
        <v>88</v>
      </c>
      <c r="P9" s="187">
        <v>83</v>
      </c>
      <c r="Q9" s="187">
        <v>0</v>
      </c>
      <c r="R9" s="187">
        <v>0</v>
      </c>
      <c r="S9" s="187">
        <v>5</v>
      </c>
      <c r="T9" s="186">
        <v>99.8</v>
      </c>
    </row>
    <row r="10" spans="1:20" s="179" customFormat="1" ht="20.100000000000001" customHeight="1" thickBot="1">
      <c r="A10" s="829" t="s">
        <v>266</v>
      </c>
      <c r="B10" s="829"/>
      <c r="C10" s="830"/>
      <c r="D10" s="184">
        <v>2304</v>
      </c>
      <c r="E10" s="183">
        <v>2291</v>
      </c>
      <c r="F10" s="183">
        <v>1917</v>
      </c>
      <c r="G10" s="183">
        <v>89</v>
      </c>
      <c r="H10" s="183">
        <v>151</v>
      </c>
      <c r="I10" s="183">
        <v>87</v>
      </c>
      <c r="J10" s="183">
        <v>47</v>
      </c>
      <c r="K10" s="181">
        <v>1</v>
      </c>
      <c r="L10" s="181">
        <v>2</v>
      </c>
      <c r="M10" s="181">
        <v>10</v>
      </c>
      <c r="N10" s="181">
        <v>0</v>
      </c>
      <c r="O10" s="182">
        <v>102</v>
      </c>
      <c r="P10" s="181">
        <v>99</v>
      </c>
      <c r="Q10" s="181">
        <v>1</v>
      </c>
      <c r="R10" s="181">
        <v>1</v>
      </c>
      <c r="S10" s="181">
        <v>1</v>
      </c>
      <c r="T10" s="180">
        <v>99.4</v>
      </c>
    </row>
    <row r="11" spans="1:20" ht="9.9499999999999993" customHeight="1">
      <c r="D11" s="178"/>
      <c r="E11" s="178"/>
      <c r="F11" s="178"/>
      <c r="G11" s="178"/>
      <c r="H11" s="178"/>
      <c r="I11" s="178"/>
      <c r="J11" s="178"/>
      <c r="K11" s="178"/>
      <c r="L11" s="178"/>
      <c r="M11" s="178"/>
      <c r="N11" s="178"/>
      <c r="O11" s="178"/>
      <c r="P11" s="178"/>
      <c r="Q11" s="178"/>
      <c r="R11" s="178"/>
      <c r="S11" s="178"/>
      <c r="T11" s="178"/>
    </row>
    <row r="12" spans="1:20" ht="20.100000000000001" customHeight="1">
      <c r="A12" s="3" t="s">
        <v>265</v>
      </c>
      <c r="T12" s="3" t="s">
        <v>264</v>
      </c>
    </row>
    <row r="13" spans="1:20" ht="20.100000000000001" customHeight="1">
      <c r="A13" s="3" t="s">
        <v>263</v>
      </c>
    </row>
    <row r="14" spans="1:20" ht="20.100000000000001" customHeight="1">
      <c r="A14" s="3" t="s">
        <v>262</v>
      </c>
    </row>
    <row r="15" spans="1:20" ht="20.100000000000001" customHeight="1">
      <c r="A15" s="828" t="s">
        <v>261</v>
      </c>
      <c r="B15" s="828"/>
      <c r="C15" s="828"/>
      <c r="D15" s="828"/>
      <c r="E15" s="828"/>
      <c r="F15" s="828"/>
      <c r="G15" s="828"/>
      <c r="H15" s="828"/>
      <c r="I15" s="828"/>
      <c r="J15" s="828"/>
      <c r="K15" s="828"/>
      <c r="L15" s="828"/>
      <c r="M15" s="828"/>
      <c r="N15" s="828"/>
      <c r="O15" s="828"/>
      <c r="P15" s="828"/>
      <c r="Q15" s="828"/>
      <c r="R15" s="828"/>
      <c r="S15" s="828"/>
      <c r="T15" s="828"/>
    </row>
    <row r="16" spans="1:20" ht="20.100000000000001" customHeight="1"/>
  </sheetData>
  <mergeCells count="25">
    <mergeCell ref="N4:N5"/>
    <mergeCell ref="O4:O5"/>
    <mergeCell ref="P4:P5"/>
    <mergeCell ref="A9:C9"/>
    <mergeCell ref="A15:T15"/>
    <mergeCell ref="A6:C6"/>
    <mergeCell ref="A7:C7"/>
    <mergeCell ref="A8:C8"/>
    <mergeCell ref="A10:C10"/>
    <mergeCell ref="A1:T1"/>
    <mergeCell ref="A3:C5"/>
    <mergeCell ref="D3:D5"/>
    <mergeCell ref="E3:J3"/>
    <mergeCell ref="O3:S3"/>
    <mergeCell ref="T3:T5"/>
    <mergeCell ref="E4:E5"/>
    <mergeCell ref="F4:H4"/>
    <mergeCell ref="I4:I5"/>
    <mergeCell ref="J4:J5"/>
    <mergeCell ref="Q4:Q5"/>
    <mergeCell ref="R4:R5"/>
    <mergeCell ref="S4:S5"/>
    <mergeCell ref="K4:K5"/>
    <mergeCell ref="L4:L5"/>
    <mergeCell ref="M4:M5"/>
  </mergeCells>
  <phoneticPr fontId="2"/>
  <printOptions horizontalCentered="1"/>
  <pageMargins left="0.70866141732283472" right="0.70866141732283472" top="0.74803149606299213" bottom="0.74803149606299213" header="0.31496062992125984" footer="0.31496062992125984"/>
  <pageSetup paperSize="9" scale="9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0"/>
  <sheetViews>
    <sheetView showZeros="0" view="pageBreakPreview" topLeftCell="A19" zoomScale="77" zoomScaleNormal="85" zoomScaleSheetLayoutView="77" workbookViewId="0">
      <selection activeCell="L34" sqref="L34"/>
    </sheetView>
  </sheetViews>
  <sheetFormatPr defaultRowHeight="13.5"/>
  <cols>
    <col min="1" max="3" width="5.25" style="6" customWidth="1"/>
    <col min="4" max="4" width="0.875" style="6" customWidth="1"/>
    <col min="5" max="5" width="8.75" style="6" customWidth="1"/>
    <col min="6" max="8" width="7.375" style="6" bestFit="1" customWidth="1"/>
    <col min="9" max="20" width="9.625" style="6" bestFit="1" customWidth="1"/>
    <col min="21" max="21" width="7.5" style="6" bestFit="1" customWidth="1"/>
    <col min="22" max="16384" width="9" style="6"/>
  </cols>
  <sheetData>
    <row r="1" spans="1:23" ht="27" customHeight="1">
      <c r="A1" s="831" t="s">
        <v>325</v>
      </c>
      <c r="B1" s="831"/>
      <c r="C1" s="831"/>
      <c r="D1" s="831"/>
      <c r="E1" s="831"/>
      <c r="F1" s="831"/>
      <c r="G1" s="831"/>
      <c r="H1" s="831"/>
      <c r="I1" s="831"/>
      <c r="J1" s="831"/>
      <c r="K1" s="831"/>
      <c r="L1" s="831"/>
      <c r="M1" s="831"/>
      <c r="N1" s="831"/>
      <c r="O1" s="831"/>
      <c r="P1" s="831"/>
      <c r="Q1" s="831"/>
      <c r="R1" s="831"/>
      <c r="S1" s="831"/>
      <c r="T1" s="831"/>
      <c r="U1" s="831"/>
    </row>
    <row r="2" spans="1:23" ht="20.100000000000001" customHeight="1" thickBot="1">
      <c r="A2" s="832" t="s">
        <v>324</v>
      </c>
      <c r="B2" s="832"/>
      <c r="C2" s="832"/>
      <c r="D2" s="832"/>
      <c r="E2" s="832"/>
      <c r="U2" s="196" t="s">
        <v>137</v>
      </c>
    </row>
    <row r="3" spans="1:23" ht="20.100000000000001" customHeight="1">
      <c r="A3" s="833" t="s">
        <v>101</v>
      </c>
      <c r="B3" s="833"/>
      <c r="C3" s="833"/>
      <c r="D3" s="834"/>
      <c r="E3" s="837" t="s">
        <v>222</v>
      </c>
      <c r="F3" s="727" t="s">
        <v>221</v>
      </c>
      <c r="G3" s="727"/>
      <c r="H3" s="727"/>
      <c r="I3" s="727" t="s">
        <v>323</v>
      </c>
      <c r="J3" s="727"/>
      <c r="K3" s="727"/>
      <c r="L3" s="727"/>
      <c r="M3" s="727"/>
      <c r="N3" s="727"/>
      <c r="O3" s="727"/>
      <c r="P3" s="727"/>
      <c r="Q3" s="727"/>
      <c r="R3" s="727"/>
      <c r="S3" s="727"/>
      <c r="T3" s="727"/>
      <c r="U3" s="839" t="s">
        <v>133</v>
      </c>
    </row>
    <row r="4" spans="1:23" ht="20.100000000000001" customHeight="1">
      <c r="A4" s="751"/>
      <c r="B4" s="751"/>
      <c r="C4" s="751"/>
      <c r="D4" s="752"/>
      <c r="E4" s="838"/>
      <c r="F4" s="841" t="s">
        <v>209</v>
      </c>
      <c r="G4" s="842" t="s">
        <v>111</v>
      </c>
      <c r="H4" s="842" t="s">
        <v>110</v>
      </c>
      <c r="I4" s="842" t="s">
        <v>305</v>
      </c>
      <c r="J4" s="842"/>
      <c r="K4" s="842"/>
      <c r="L4" s="842" t="s">
        <v>322</v>
      </c>
      <c r="M4" s="842"/>
      <c r="N4" s="842"/>
      <c r="O4" s="842" t="s">
        <v>321</v>
      </c>
      <c r="P4" s="842"/>
      <c r="Q4" s="842"/>
      <c r="R4" s="842" t="s">
        <v>320</v>
      </c>
      <c r="S4" s="842"/>
      <c r="T4" s="842"/>
      <c r="U4" s="840"/>
    </row>
    <row r="5" spans="1:23" s="195" customFormat="1" ht="20.100000000000001" customHeight="1">
      <c r="A5" s="835"/>
      <c r="B5" s="835"/>
      <c r="C5" s="835"/>
      <c r="D5" s="836"/>
      <c r="E5" s="838"/>
      <c r="F5" s="841"/>
      <c r="G5" s="842"/>
      <c r="H5" s="842"/>
      <c r="I5" s="49" t="s">
        <v>199</v>
      </c>
      <c r="J5" s="49" t="s">
        <v>111</v>
      </c>
      <c r="K5" s="49" t="s">
        <v>110</v>
      </c>
      <c r="L5" s="49" t="s">
        <v>199</v>
      </c>
      <c r="M5" s="49" t="s">
        <v>111</v>
      </c>
      <c r="N5" s="49" t="s">
        <v>110</v>
      </c>
      <c r="O5" s="49" t="s">
        <v>199</v>
      </c>
      <c r="P5" s="49" t="s">
        <v>111</v>
      </c>
      <c r="Q5" s="49" t="s">
        <v>110</v>
      </c>
      <c r="R5" s="49" t="s">
        <v>199</v>
      </c>
      <c r="S5" s="49" t="s">
        <v>111</v>
      </c>
      <c r="T5" s="49" t="s">
        <v>110</v>
      </c>
      <c r="U5" s="840"/>
    </row>
    <row r="6" spans="1:23" s="195" customFormat="1" ht="20.100000000000001" customHeight="1">
      <c r="A6" s="200"/>
      <c r="B6" s="200"/>
      <c r="C6" s="200"/>
      <c r="D6" s="203"/>
      <c r="E6" s="197" t="s">
        <v>92</v>
      </c>
      <c r="F6" s="198" t="s">
        <v>91</v>
      </c>
      <c r="G6" s="197" t="s">
        <v>91</v>
      </c>
      <c r="H6" s="197" t="s">
        <v>91</v>
      </c>
      <c r="I6" s="197" t="s">
        <v>91</v>
      </c>
      <c r="J6" s="197" t="s">
        <v>91</v>
      </c>
      <c r="K6" s="197" t="s">
        <v>91</v>
      </c>
      <c r="L6" s="197" t="s">
        <v>91</v>
      </c>
      <c r="M6" s="197" t="s">
        <v>91</v>
      </c>
      <c r="N6" s="197" t="s">
        <v>91</v>
      </c>
      <c r="O6" s="197" t="s">
        <v>91</v>
      </c>
      <c r="P6" s="197" t="s">
        <v>91</v>
      </c>
      <c r="Q6" s="197" t="s">
        <v>91</v>
      </c>
      <c r="R6" s="197" t="s">
        <v>91</v>
      </c>
      <c r="S6" s="197" t="s">
        <v>91</v>
      </c>
      <c r="T6" s="197" t="s">
        <v>91</v>
      </c>
      <c r="U6" s="197" t="s">
        <v>124</v>
      </c>
    </row>
    <row r="7" spans="1:23" s="5" customFormat="1" ht="20.100000000000001" customHeight="1">
      <c r="A7" s="717" t="s">
        <v>89</v>
      </c>
      <c r="B7" s="717"/>
      <c r="C7" s="717"/>
      <c r="D7" s="843"/>
      <c r="E7" s="32">
        <v>10</v>
      </c>
      <c r="F7" s="32">
        <v>459</v>
      </c>
      <c r="G7" s="32">
        <v>332</v>
      </c>
      <c r="H7" s="32">
        <v>127</v>
      </c>
      <c r="I7" s="32">
        <v>6586</v>
      </c>
      <c r="J7" s="32">
        <v>3326</v>
      </c>
      <c r="K7" s="32">
        <v>3260</v>
      </c>
      <c r="L7" s="32">
        <v>2180</v>
      </c>
      <c r="M7" s="32">
        <v>1095</v>
      </c>
      <c r="N7" s="32">
        <v>1085</v>
      </c>
      <c r="O7" s="32">
        <v>2275</v>
      </c>
      <c r="P7" s="32">
        <v>1174</v>
      </c>
      <c r="Q7" s="32">
        <v>1101</v>
      </c>
      <c r="R7" s="32">
        <v>2131</v>
      </c>
      <c r="S7" s="32">
        <v>1057</v>
      </c>
      <c r="T7" s="32">
        <v>1074</v>
      </c>
      <c r="U7" s="32">
        <v>179</v>
      </c>
    </row>
    <row r="8" spans="1:23" s="5" customFormat="1" ht="20.100000000000001" customHeight="1">
      <c r="A8" s="844" t="s">
        <v>108</v>
      </c>
      <c r="B8" s="844"/>
      <c r="C8" s="844"/>
      <c r="D8" s="845"/>
      <c r="E8" s="32">
        <v>10</v>
      </c>
      <c r="F8" s="32">
        <v>442</v>
      </c>
      <c r="G8" s="32">
        <v>313</v>
      </c>
      <c r="H8" s="32">
        <v>129</v>
      </c>
      <c r="I8" s="32">
        <v>6417</v>
      </c>
      <c r="J8" s="32">
        <v>3206</v>
      </c>
      <c r="K8" s="32">
        <v>3211</v>
      </c>
      <c r="L8" s="32">
        <v>2048</v>
      </c>
      <c r="M8" s="32">
        <v>976</v>
      </c>
      <c r="N8" s="32">
        <v>1072</v>
      </c>
      <c r="O8" s="32">
        <v>2136</v>
      </c>
      <c r="P8" s="32">
        <v>1074</v>
      </c>
      <c r="Q8" s="32">
        <v>1062</v>
      </c>
      <c r="R8" s="32">
        <v>2233</v>
      </c>
      <c r="S8" s="32">
        <v>1156</v>
      </c>
      <c r="T8" s="32">
        <v>1077</v>
      </c>
      <c r="U8" s="32">
        <v>171</v>
      </c>
    </row>
    <row r="9" spans="1:23" s="5" customFormat="1" ht="20.100000000000001" customHeight="1">
      <c r="A9" s="844" t="s">
        <v>300</v>
      </c>
      <c r="B9" s="844"/>
      <c r="C9" s="844"/>
      <c r="D9" s="845"/>
      <c r="E9" s="32">
        <v>10</v>
      </c>
      <c r="F9" s="32">
        <v>440</v>
      </c>
      <c r="G9" s="32">
        <v>313</v>
      </c>
      <c r="H9" s="32">
        <v>127</v>
      </c>
      <c r="I9" s="32">
        <v>6264</v>
      </c>
      <c r="J9" s="32">
        <v>3072</v>
      </c>
      <c r="K9" s="32">
        <v>3192</v>
      </c>
      <c r="L9" s="32">
        <v>2168</v>
      </c>
      <c r="M9" s="32">
        <v>1069</v>
      </c>
      <c r="N9" s="32">
        <v>1099</v>
      </c>
      <c r="O9" s="32">
        <v>2001</v>
      </c>
      <c r="P9" s="32">
        <v>952</v>
      </c>
      <c r="Q9" s="32">
        <v>1049</v>
      </c>
      <c r="R9" s="32">
        <v>2095</v>
      </c>
      <c r="S9" s="32">
        <v>1051</v>
      </c>
      <c r="T9" s="32">
        <v>1044</v>
      </c>
      <c r="U9" s="32">
        <v>167</v>
      </c>
    </row>
    <row r="10" spans="1:23" s="5" customFormat="1" ht="20.100000000000001" customHeight="1">
      <c r="A10" s="844" t="s">
        <v>299</v>
      </c>
      <c r="B10" s="844"/>
      <c r="C10" s="844"/>
      <c r="D10" s="845"/>
      <c r="E10" s="32">
        <v>10</v>
      </c>
      <c r="F10" s="32">
        <v>487</v>
      </c>
      <c r="G10" s="32">
        <v>338</v>
      </c>
      <c r="H10" s="32">
        <v>149</v>
      </c>
      <c r="I10" s="32">
        <v>6135</v>
      </c>
      <c r="J10" s="32">
        <v>3035</v>
      </c>
      <c r="K10" s="32">
        <v>3100</v>
      </c>
      <c r="L10" s="32">
        <v>2081</v>
      </c>
      <c r="M10" s="32">
        <v>1056</v>
      </c>
      <c r="N10" s="32">
        <v>1025</v>
      </c>
      <c r="O10" s="32">
        <v>2090</v>
      </c>
      <c r="P10" s="32">
        <v>1038</v>
      </c>
      <c r="Q10" s="32">
        <v>1052</v>
      </c>
      <c r="R10" s="32">
        <v>1964</v>
      </c>
      <c r="S10" s="32">
        <v>941</v>
      </c>
      <c r="T10" s="32">
        <v>1023</v>
      </c>
      <c r="U10" s="32">
        <v>166</v>
      </c>
    </row>
    <row r="11" spans="1:23" s="27" customFormat="1" ht="20.100000000000001" customHeight="1">
      <c r="A11" s="846" t="s">
        <v>298</v>
      </c>
      <c r="B11" s="846"/>
      <c r="C11" s="846"/>
      <c r="D11" s="847"/>
      <c r="E11" s="28">
        <v>10</v>
      </c>
      <c r="F11" s="28">
        <v>495</v>
      </c>
      <c r="G11" s="28">
        <v>345</v>
      </c>
      <c r="H11" s="28">
        <v>150</v>
      </c>
      <c r="I11" s="28">
        <v>6212</v>
      </c>
      <c r="J11" s="28">
        <v>3117</v>
      </c>
      <c r="K11" s="28">
        <v>3095</v>
      </c>
      <c r="L11" s="28">
        <v>2147</v>
      </c>
      <c r="M11" s="28">
        <v>1075</v>
      </c>
      <c r="N11" s="28">
        <v>1072</v>
      </c>
      <c r="O11" s="28">
        <v>2018</v>
      </c>
      <c r="P11" s="28">
        <v>1021</v>
      </c>
      <c r="Q11" s="28">
        <v>997</v>
      </c>
      <c r="R11" s="28">
        <v>2047</v>
      </c>
      <c r="S11" s="28">
        <v>1021</v>
      </c>
      <c r="T11" s="28">
        <v>1026</v>
      </c>
      <c r="U11" s="28">
        <v>168</v>
      </c>
    </row>
    <row r="12" spans="1:23" ht="20.100000000000001" customHeight="1">
      <c r="A12" s="26"/>
      <c r="B12" s="26"/>
      <c r="C12" s="26"/>
      <c r="D12" s="25"/>
      <c r="E12" s="32"/>
      <c r="F12" s="32"/>
      <c r="G12" s="32"/>
      <c r="H12" s="32"/>
      <c r="I12" s="32"/>
      <c r="J12" s="32"/>
      <c r="K12" s="32"/>
      <c r="L12" s="32"/>
      <c r="M12" s="32"/>
      <c r="N12" s="32"/>
      <c r="O12" s="32"/>
      <c r="P12" s="32"/>
      <c r="Q12" s="32"/>
      <c r="R12" s="32"/>
      <c r="S12" s="32"/>
      <c r="T12" s="32"/>
      <c r="U12" s="32"/>
    </row>
    <row r="13" spans="1:23" ht="20.100000000000001" customHeight="1">
      <c r="A13" s="712" t="s">
        <v>319</v>
      </c>
      <c r="B13" s="712"/>
      <c r="C13" s="712"/>
      <c r="D13" s="21"/>
      <c r="E13" s="32">
        <v>1</v>
      </c>
      <c r="F13" s="32">
        <v>63</v>
      </c>
      <c r="G13" s="32">
        <v>46</v>
      </c>
      <c r="H13" s="32">
        <v>17</v>
      </c>
      <c r="I13" s="32">
        <v>959</v>
      </c>
      <c r="J13" s="32">
        <v>482</v>
      </c>
      <c r="K13" s="32">
        <v>477</v>
      </c>
      <c r="L13" s="201">
        <v>324</v>
      </c>
      <c r="M13" s="32">
        <v>151</v>
      </c>
      <c r="N13" s="32">
        <v>173</v>
      </c>
      <c r="O13" s="32">
        <v>319</v>
      </c>
      <c r="P13" s="32">
        <v>167</v>
      </c>
      <c r="Q13" s="32">
        <v>152</v>
      </c>
      <c r="R13" s="32">
        <v>316</v>
      </c>
      <c r="S13" s="32">
        <v>164</v>
      </c>
      <c r="T13" s="32">
        <v>152</v>
      </c>
      <c r="U13" s="32">
        <v>24</v>
      </c>
      <c r="W13" s="201"/>
    </row>
    <row r="14" spans="1:23" ht="20.100000000000001" customHeight="1">
      <c r="A14" s="712" t="s">
        <v>318</v>
      </c>
      <c r="B14" s="712"/>
      <c r="C14" s="712"/>
      <c r="D14" s="21"/>
      <c r="E14" s="32">
        <v>1</v>
      </c>
      <c r="F14" s="32">
        <v>50</v>
      </c>
      <c r="G14" s="32">
        <v>28</v>
      </c>
      <c r="H14" s="32">
        <v>22</v>
      </c>
      <c r="I14" s="32">
        <v>835</v>
      </c>
      <c r="J14" s="32">
        <v>322</v>
      </c>
      <c r="K14" s="32">
        <v>513</v>
      </c>
      <c r="L14" s="201">
        <v>285</v>
      </c>
      <c r="M14" s="32">
        <v>113</v>
      </c>
      <c r="N14" s="32">
        <v>172</v>
      </c>
      <c r="O14" s="32">
        <v>275</v>
      </c>
      <c r="P14" s="32">
        <v>105</v>
      </c>
      <c r="Q14" s="32">
        <v>170</v>
      </c>
      <c r="R14" s="32">
        <v>275</v>
      </c>
      <c r="S14" s="32">
        <v>104</v>
      </c>
      <c r="T14" s="32">
        <v>171</v>
      </c>
      <c r="U14" s="32">
        <v>21</v>
      </c>
      <c r="W14" s="201"/>
    </row>
    <row r="15" spans="1:23" ht="20.100000000000001" customHeight="1">
      <c r="A15" s="712" t="s">
        <v>317</v>
      </c>
      <c r="B15" s="712"/>
      <c r="C15" s="712"/>
      <c r="D15" s="21"/>
      <c r="E15" s="32">
        <v>1</v>
      </c>
      <c r="F15" s="32">
        <v>40</v>
      </c>
      <c r="G15" s="32">
        <v>27</v>
      </c>
      <c r="H15" s="32">
        <v>13</v>
      </c>
      <c r="I15" s="32">
        <v>633</v>
      </c>
      <c r="J15" s="32">
        <v>270</v>
      </c>
      <c r="K15" s="32">
        <v>363</v>
      </c>
      <c r="L15" s="201">
        <v>200</v>
      </c>
      <c r="M15" s="32">
        <v>76</v>
      </c>
      <c r="N15" s="32">
        <v>124</v>
      </c>
      <c r="O15" s="32">
        <v>197</v>
      </c>
      <c r="P15" s="32">
        <v>96</v>
      </c>
      <c r="Q15" s="32">
        <v>101</v>
      </c>
      <c r="R15" s="32">
        <v>236</v>
      </c>
      <c r="S15" s="32">
        <v>98</v>
      </c>
      <c r="T15" s="32">
        <v>138</v>
      </c>
      <c r="U15" s="32">
        <v>16</v>
      </c>
      <c r="W15" s="201"/>
    </row>
    <row r="16" spans="1:23" ht="20.100000000000001" customHeight="1">
      <c r="A16" s="712" t="s">
        <v>316</v>
      </c>
      <c r="B16" s="712"/>
      <c r="C16" s="712"/>
      <c r="D16" s="21"/>
      <c r="E16" s="32">
        <v>1</v>
      </c>
      <c r="F16" s="32">
        <v>36</v>
      </c>
      <c r="G16" s="32">
        <v>26</v>
      </c>
      <c r="H16" s="32">
        <v>10</v>
      </c>
      <c r="I16" s="32">
        <v>466</v>
      </c>
      <c r="J16" s="32">
        <v>134</v>
      </c>
      <c r="K16" s="32">
        <v>332</v>
      </c>
      <c r="L16" s="201">
        <v>160</v>
      </c>
      <c r="M16" s="32">
        <v>50</v>
      </c>
      <c r="N16" s="32">
        <v>110</v>
      </c>
      <c r="O16" s="32">
        <v>158</v>
      </c>
      <c r="P16" s="32">
        <v>42</v>
      </c>
      <c r="Q16" s="32">
        <v>116</v>
      </c>
      <c r="R16" s="32">
        <v>148</v>
      </c>
      <c r="S16" s="32">
        <v>42</v>
      </c>
      <c r="T16" s="32">
        <v>106</v>
      </c>
      <c r="U16" s="32">
        <v>12</v>
      </c>
      <c r="W16" s="201"/>
    </row>
    <row r="17" spans="1:24" ht="20.100000000000001" customHeight="1">
      <c r="A17" s="712" t="s">
        <v>315</v>
      </c>
      <c r="B17" s="712"/>
      <c r="C17" s="712"/>
      <c r="D17" s="21"/>
      <c r="E17" s="32">
        <v>1</v>
      </c>
      <c r="F17" s="32">
        <v>47</v>
      </c>
      <c r="G17" s="32">
        <v>39</v>
      </c>
      <c r="H17" s="32">
        <v>8</v>
      </c>
      <c r="I17" s="32">
        <v>559</v>
      </c>
      <c r="J17" s="32">
        <v>454</v>
      </c>
      <c r="K17" s="32">
        <v>105</v>
      </c>
      <c r="L17" s="201">
        <v>202</v>
      </c>
      <c r="M17" s="32">
        <v>160</v>
      </c>
      <c r="N17" s="32">
        <v>42</v>
      </c>
      <c r="O17" s="32">
        <v>166</v>
      </c>
      <c r="P17" s="32">
        <v>144</v>
      </c>
      <c r="Q17" s="32">
        <v>22</v>
      </c>
      <c r="R17" s="32">
        <v>191</v>
      </c>
      <c r="S17" s="32">
        <v>150</v>
      </c>
      <c r="T17" s="32">
        <v>41</v>
      </c>
      <c r="U17" s="32">
        <v>15</v>
      </c>
      <c r="W17" s="201"/>
    </row>
    <row r="18" spans="1:24" ht="20.100000000000001" customHeight="1">
      <c r="A18" s="712" t="s">
        <v>314</v>
      </c>
      <c r="B18" s="712"/>
      <c r="C18" s="712"/>
      <c r="D18" s="21"/>
      <c r="E18" s="32">
        <v>1</v>
      </c>
      <c r="F18" s="32">
        <v>33</v>
      </c>
      <c r="G18" s="32">
        <v>24</v>
      </c>
      <c r="H18" s="32">
        <v>9</v>
      </c>
      <c r="I18" s="32">
        <v>461</v>
      </c>
      <c r="J18" s="32">
        <v>187</v>
      </c>
      <c r="K18" s="32">
        <v>274</v>
      </c>
      <c r="L18" s="201">
        <v>153</v>
      </c>
      <c r="M18" s="32">
        <v>70</v>
      </c>
      <c r="N18" s="32">
        <v>83</v>
      </c>
      <c r="O18" s="32">
        <v>157</v>
      </c>
      <c r="P18" s="32">
        <v>58</v>
      </c>
      <c r="Q18" s="32">
        <v>99</v>
      </c>
      <c r="R18" s="32">
        <v>151</v>
      </c>
      <c r="S18" s="32">
        <v>59</v>
      </c>
      <c r="T18" s="32">
        <v>92</v>
      </c>
      <c r="U18" s="32">
        <v>12</v>
      </c>
      <c r="W18" s="201"/>
    </row>
    <row r="19" spans="1:24" ht="20.100000000000001" customHeight="1">
      <c r="A19" s="712" t="s">
        <v>313</v>
      </c>
      <c r="B19" s="712"/>
      <c r="C19" s="712"/>
      <c r="D19" s="21"/>
      <c r="E19" s="32">
        <v>1</v>
      </c>
      <c r="F19" s="32">
        <v>11</v>
      </c>
      <c r="G19" s="202">
        <v>7</v>
      </c>
      <c r="H19" s="32">
        <v>4</v>
      </c>
      <c r="I19" s="32">
        <v>60</v>
      </c>
      <c r="J19" s="32">
        <v>44</v>
      </c>
      <c r="K19" s="32">
        <v>16</v>
      </c>
      <c r="L19" s="201">
        <v>20</v>
      </c>
      <c r="M19" s="32">
        <v>17</v>
      </c>
      <c r="N19" s="32">
        <v>3</v>
      </c>
      <c r="O19" s="32">
        <v>18</v>
      </c>
      <c r="P19" s="32">
        <v>10</v>
      </c>
      <c r="Q19" s="32">
        <v>8</v>
      </c>
      <c r="R19" s="32">
        <v>22</v>
      </c>
      <c r="S19" s="202">
        <v>17</v>
      </c>
      <c r="T19" s="202">
        <v>5</v>
      </c>
      <c r="U19" s="202">
        <v>3</v>
      </c>
      <c r="W19" s="201"/>
    </row>
    <row r="20" spans="1:24" ht="20.100000000000001" customHeight="1">
      <c r="A20" s="712" t="s">
        <v>312</v>
      </c>
      <c r="B20" s="712"/>
      <c r="C20" s="712"/>
      <c r="D20" s="21"/>
      <c r="E20" s="32">
        <v>1</v>
      </c>
      <c r="F20" s="32">
        <v>28</v>
      </c>
      <c r="G20" s="32">
        <v>17</v>
      </c>
      <c r="H20" s="32">
        <v>11</v>
      </c>
      <c r="I20" s="32">
        <v>178</v>
      </c>
      <c r="J20" s="32">
        <v>99</v>
      </c>
      <c r="K20" s="32">
        <v>79</v>
      </c>
      <c r="L20" s="201">
        <v>51</v>
      </c>
      <c r="M20" s="32">
        <v>30</v>
      </c>
      <c r="N20" s="32">
        <v>21</v>
      </c>
      <c r="O20" s="32">
        <v>70</v>
      </c>
      <c r="P20" s="32">
        <v>36</v>
      </c>
      <c r="Q20" s="32">
        <v>34</v>
      </c>
      <c r="R20" s="32">
        <v>57</v>
      </c>
      <c r="S20" s="32">
        <v>33</v>
      </c>
      <c r="T20" s="32">
        <v>24</v>
      </c>
      <c r="U20" s="32">
        <v>6</v>
      </c>
      <c r="W20" s="201"/>
    </row>
    <row r="21" spans="1:24" ht="20.100000000000001" customHeight="1">
      <c r="A21" s="26"/>
      <c r="B21" s="26"/>
      <c r="C21" s="26"/>
      <c r="D21" s="25"/>
      <c r="E21" s="32"/>
      <c r="F21" s="32"/>
      <c r="G21" s="32"/>
      <c r="H21" s="32"/>
      <c r="I21" s="32"/>
      <c r="J21" s="32"/>
      <c r="K21" s="32"/>
      <c r="L21" s="32"/>
      <c r="M21" s="32"/>
      <c r="N21" s="32"/>
      <c r="O21" s="32"/>
      <c r="P21" s="32"/>
      <c r="Q21" s="32"/>
      <c r="R21" s="32"/>
      <c r="S21" s="32"/>
      <c r="T21" s="32"/>
      <c r="U21" s="32"/>
    </row>
    <row r="22" spans="1:24" ht="20.100000000000001" customHeight="1">
      <c r="A22" s="712" t="s">
        <v>311</v>
      </c>
      <c r="B22" s="712"/>
      <c r="C22" s="712"/>
      <c r="D22" s="21"/>
      <c r="E22" s="32">
        <v>1</v>
      </c>
      <c r="F22" s="849">
        <v>187</v>
      </c>
      <c r="G22" s="849">
        <v>131</v>
      </c>
      <c r="H22" s="849">
        <v>56</v>
      </c>
      <c r="I22" s="32">
        <v>954</v>
      </c>
      <c r="J22" s="32">
        <v>519</v>
      </c>
      <c r="K22" s="32">
        <v>435</v>
      </c>
      <c r="L22" s="32">
        <v>355</v>
      </c>
      <c r="M22" s="32">
        <v>192</v>
      </c>
      <c r="N22" s="32">
        <v>163</v>
      </c>
      <c r="O22" s="32">
        <v>338</v>
      </c>
      <c r="P22" s="32">
        <v>188</v>
      </c>
      <c r="Q22" s="32">
        <v>150</v>
      </c>
      <c r="R22" s="32">
        <v>261</v>
      </c>
      <c r="S22" s="32">
        <v>139</v>
      </c>
      <c r="T22" s="32">
        <v>122</v>
      </c>
      <c r="U22" s="32">
        <v>27</v>
      </c>
    </row>
    <row r="23" spans="1:24" ht="20.100000000000001" customHeight="1" thickBot="1">
      <c r="A23" s="848" t="s">
        <v>310</v>
      </c>
      <c r="B23" s="848"/>
      <c r="C23" s="848"/>
      <c r="D23" s="193"/>
      <c r="E23" s="12">
        <v>1</v>
      </c>
      <c r="F23" s="850"/>
      <c r="G23" s="850"/>
      <c r="H23" s="850"/>
      <c r="I23" s="12">
        <v>1107</v>
      </c>
      <c r="J23" s="12">
        <v>606</v>
      </c>
      <c r="K23" s="12">
        <v>501</v>
      </c>
      <c r="L23" s="12">
        <v>397</v>
      </c>
      <c r="M23" s="12">
        <v>216</v>
      </c>
      <c r="N23" s="12">
        <v>181</v>
      </c>
      <c r="O23" s="12">
        <v>320</v>
      </c>
      <c r="P23" s="12">
        <v>175</v>
      </c>
      <c r="Q23" s="12">
        <v>145</v>
      </c>
      <c r="R23" s="12">
        <v>390</v>
      </c>
      <c r="S23" s="12">
        <v>215</v>
      </c>
      <c r="T23" s="12">
        <v>175</v>
      </c>
      <c r="U23" s="12">
        <v>32</v>
      </c>
    </row>
    <row r="24" spans="1:24" ht="9.9499999999999993" customHeight="1">
      <c r="R24" s="5">
        <v>0</v>
      </c>
    </row>
    <row r="25" spans="1:24" ht="20.100000000000001" customHeight="1" thickBot="1">
      <c r="A25" s="828" t="s">
        <v>309</v>
      </c>
      <c r="B25" s="828"/>
      <c r="C25" s="828"/>
      <c r="D25" s="828"/>
      <c r="E25" s="828"/>
      <c r="F25" s="828"/>
      <c r="X25" s="196" t="s">
        <v>308</v>
      </c>
    </row>
    <row r="26" spans="1:24" ht="20.100000000000001" customHeight="1">
      <c r="A26" s="833" t="s">
        <v>101</v>
      </c>
      <c r="B26" s="833"/>
      <c r="C26" s="833"/>
      <c r="D26" s="834"/>
      <c r="E26" s="837" t="s">
        <v>222</v>
      </c>
      <c r="F26" s="727" t="s">
        <v>307</v>
      </c>
      <c r="G26" s="727"/>
      <c r="H26" s="727"/>
      <c r="I26" s="727" t="s">
        <v>306</v>
      </c>
      <c r="J26" s="727"/>
      <c r="K26" s="727"/>
      <c r="L26" s="727"/>
      <c r="M26" s="727"/>
      <c r="N26" s="727"/>
      <c r="O26" s="727"/>
      <c r="P26" s="727"/>
      <c r="Q26" s="727"/>
      <c r="R26" s="727"/>
      <c r="S26" s="727"/>
      <c r="T26" s="727"/>
      <c r="U26" s="727"/>
      <c r="V26" s="727"/>
      <c r="W26" s="727"/>
      <c r="X26" s="839" t="s">
        <v>133</v>
      </c>
    </row>
    <row r="27" spans="1:24" ht="20.100000000000001" customHeight="1">
      <c r="A27" s="751"/>
      <c r="B27" s="751"/>
      <c r="C27" s="751"/>
      <c r="D27" s="752"/>
      <c r="E27" s="838"/>
      <c r="F27" s="841" t="s">
        <v>209</v>
      </c>
      <c r="G27" s="842" t="s">
        <v>111</v>
      </c>
      <c r="H27" s="842" t="s">
        <v>110</v>
      </c>
      <c r="I27" s="842" t="s">
        <v>305</v>
      </c>
      <c r="J27" s="842"/>
      <c r="K27" s="842"/>
      <c r="L27" s="841" t="s">
        <v>304</v>
      </c>
      <c r="M27" s="841"/>
      <c r="N27" s="841"/>
      <c r="O27" s="841" t="s">
        <v>303</v>
      </c>
      <c r="P27" s="841"/>
      <c r="Q27" s="841"/>
      <c r="R27" s="841" t="s">
        <v>302</v>
      </c>
      <c r="S27" s="841"/>
      <c r="T27" s="841"/>
      <c r="U27" s="841" t="s">
        <v>301</v>
      </c>
      <c r="V27" s="841"/>
      <c r="W27" s="841"/>
      <c r="X27" s="840"/>
    </row>
    <row r="28" spans="1:24" s="195" customFormat="1" ht="20.100000000000001" customHeight="1">
      <c r="A28" s="835"/>
      <c r="B28" s="835"/>
      <c r="C28" s="835"/>
      <c r="D28" s="836"/>
      <c r="E28" s="838"/>
      <c r="F28" s="841"/>
      <c r="G28" s="842"/>
      <c r="H28" s="842"/>
      <c r="I28" s="49" t="s">
        <v>199</v>
      </c>
      <c r="J28" s="49" t="s">
        <v>111</v>
      </c>
      <c r="K28" s="49" t="s">
        <v>110</v>
      </c>
      <c r="L28" s="49" t="s">
        <v>199</v>
      </c>
      <c r="M28" s="49" t="s">
        <v>111</v>
      </c>
      <c r="N28" s="49" t="s">
        <v>110</v>
      </c>
      <c r="O28" s="49" t="s">
        <v>199</v>
      </c>
      <c r="P28" s="49" t="s">
        <v>111</v>
      </c>
      <c r="Q28" s="49" t="s">
        <v>110</v>
      </c>
      <c r="R28" s="49" t="s">
        <v>199</v>
      </c>
      <c r="S28" s="49" t="s">
        <v>111</v>
      </c>
      <c r="T28" s="49" t="s">
        <v>110</v>
      </c>
      <c r="U28" s="49" t="s">
        <v>199</v>
      </c>
      <c r="V28" s="49" t="s">
        <v>111</v>
      </c>
      <c r="W28" s="49" t="s">
        <v>110</v>
      </c>
      <c r="X28" s="840"/>
    </row>
    <row r="29" spans="1:24" s="195" customFormat="1" ht="20.100000000000001" customHeight="1">
      <c r="A29" s="200"/>
      <c r="B29" s="200"/>
      <c r="C29" s="200"/>
      <c r="D29" s="199"/>
      <c r="E29" s="197" t="s">
        <v>92</v>
      </c>
      <c r="F29" s="198" t="s">
        <v>91</v>
      </c>
      <c r="G29" s="197" t="s">
        <v>91</v>
      </c>
      <c r="H29" s="197" t="s">
        <v>91</v>
      </c>
      <c r="I29" s="197" t="s">
        <v>91</v>
      </c>
      <c r="J29" s="197" t="s">
        <v>91</v>
      </c>
      <c r="K29" s="197" t="s">
        <v>91</v>
      </c>
      <c r="L29" s="197" t="s">
        <v>91</v>
      </c>
      <c r="M29" s="197" t="s">
        <v>91</v>
      </c>
      <c r="N29" s="197" t="s">
        <v>91</v>
      </c>
      <c r="O29" s="197" t="s">
        <v>91</v>
      </c>
      <c r="P29" s="197" t="s">
        <v>91</v>
      </c>
      <c r="Q29" s="197" t="s">
        <v>91</v>
      </c>
      <c r="R29" s="197" t="s">
        <v>91</v>
      </c>
      <c r="S29" s="197" t="s">
        <v>91</v>
      </c>
      <c r="T29" s="197" t="s">
        <v>91</v>
      </c>
      <c r="U29" s="197" t="s">
        <v>91</v>
      </c>
      <c r="V29" s="196" t="s">
        <v>91</v>
      </c>
      <c r="W29" s="196" t="s">
        <v>91</v>
      </c>
      <c r="X29" s="196" t="s">
        <v>124</v>
      </c>
    </row>
    <row r="30" spans="1:24" ht="20.100000000000001" customHeight="1">
      <c r="A30" s="717" t="s">
        <v>89</v>
      </c>
      <c r="B30" s="717"/>
      <c r="C30" s="717"/>
      <c r="D30" s="843"/>
      <c r="E30" s="32">
        <v>1</v>
      </c>
      <c r="F30" s="32">
        <v>48</v>
      </c>
      <c r="G30" s="32">
        <v>28</v>
      </c>
      <c r="H30" s="32">
        <v>20</v>
      </c>
      <c r="I30" s="32">
        <v>390</v>
      </c>
      <c r="J30" s="32">
        <v>221</v>
      </c>
      <c r="K30" s="32">
        <v>169</v>
      </c>
      <c r="L30" s="32">
        <v>138</v>
      </c>
      <c r="M30" s="32">
        <v>80</v>
      </c>
      <c r="N30" s="32">
        <v>58</v>
      </c>
      <c r="O30" s="32">
        <v>106</v>
      </c>
      <c r="P30" s="32">
        <v>57</v>
      </c>
      <c r="Q30" s="32">
        <v>49</v>
      </c>
      <c r="R30" s="32">
        <v>101</v>
      </c>
      <c r="S30" s="32">
        <v>58</v>
      </c>
      <c r="T30" s="32">
        <v>43</v>
      </c>
      <c r="U30" s="32">
        <v>45</v>
      </c>
      <c r="V30" s="32">
        <v>26</v>
      </c>
      <c r="W30" s="32">
        <v>19</v>
      </c>
      <c r="X30" s="161">
        <v>15</v>
      </c>
    </row>
    <row r="31" spans="1:24" ht="20.100000000000001" customHeight="1">
      <c r="A31" s="844" t="s">
        <v>108</v>
      </c>
      <c r="B31" s="844"/>
      <c r="C31" s="844"/>
      <c r="D31" s="845"/>
      <c r="E31" s="32">
        <v>1</v>
      </c>
      <c r="F31" s="32">
        <v>48</v>
      </c>
      <c r="G31" s="32">
        <v>28</v>
      </c>
      <c r="H31" s="32">
        <v>20</v>
      </c>
      <c r="I31" s="32">
        <v>352</v>
      </c>
      <c r="J31" s="32">
        <v>210</v>
      </c>
      <c r="K31" s="32">
        <v>142</v>
      </c>
      <c r="L31" s="32">
        <v>91</v>
      </c>
      <c r="M31" s="32">
        <v>62</v>
      </c>
      <c r="N31" s="32">
        <v>29</v>
      </c>
      <c r="O31" s="32">
        <v>134</v>
      </c>
      <c r="P31" s="32">
        <v>77</v>
      </c>
      <c r="Q31" s="32">
        <v>57</v>
      </c>
      <c r="R31" s="32">
        <v>86</v>
      </c>
      <c r="S31" s="32">
        <v>49</v>
      </c>
      <c r="T31" s="32">
        <v>37</v>
      </c>
      <c r="U31" s="32">
        <v>41</v>
      </c>
      <c r="V31" s="32">
        <v>22</v>
      </c>
      <c r="W31" s="32">
        <v>19</v>
      </c>
      <c r="X31" s="161">
        <v>15</v>
      </c>
    </row>
    <row r="32" spans="1:24" ht="20.100000000000001" customHeight="1">
      <c r="A32" s="844" t="s">
        <v>300</v>
      </c>
      <c r="B32" s="844"/>
      <c r="C32" s="844"/>
      <c r="D32" s="845"/>
      <c r="E32" s="32">
        <v>1</v>
      </c>
      <c r="F32" s="32">
        <v>49</v>
      </c>
      <c r="G32" s="32">
        <v>25</v>
      </c>
      <c r="H32" s="32">
        <v>24</v>
      </c>
      <c r="I32" s="32">
        <v>366</v>
      </c>
      <c r="J32" s="32">
        <v>228</v>
      </c>
      <c r="K32" s="32">
        <v>138</v>
      </c>
      <c r="L32" s="32">
        <v>121</v>
      </c>
      <c r="M32" s="32">
        <v>76</v>
      </c>
      <c r="N32" s="32">
        <v>45</v>
      </c>
      <c r="O32" s="32">
        <v>88</v>
      </c>
      <c r="P32" s="32">
        <v>61</v>
      </c>
      <c r="Q32" s="32">
        <v>27</v>
      </c>
      <c r="R32" s="32">
        <v>133</v>
      </c>
      <c r="S32" s="32">
        <v>77</v>
      </c>
      <c r="T32" s="32">
        <v>56</v>
      </c>
      <c r="U32" s="32">
        <v>24</v>
      </c>
      <c r="V32" s="32">
        <v>14</v>
      </c>
      <c r="W32" s="32">
        <v>10</v>
      </c>
      <c r="X32" s="161">
        <v>15</v>
      </c>
    </row>
    <row r="33" spans="1:24" ht="20.100000000000001" customHeight="1">
      <c r="A33" s="844" t="s">
        <v>299</v>
      </c>
      <c r="B33" s="844"/>
      <c r="C33" s="844"/>
      <c r="D33" s="845"/>
      <c r="E33" s="32">
        <v>1</v>
      </c>
      <c r="F33" s="32">
        <v>50</v>
      </c>
      <c r="G33" s="32">
        <v>29</v>
      </c>
      <c r="H33" s="32">
        <v>21</v>
      </c>
      <c r="I33" s="32">
        <v>355</v>
      </c>
      <c r="J33" s="32">
        <v>226</v>
      </c>
      <c r="K33" s="32">
        <v>129</v>
      </c>
      <c r="L33" s="32">
        <v>110</v>
      </c>
      <c r="M33" s="32">
        <v>68</v>
      </c>
      <c r="N33" s="32">
        <v>42</v>
      </c>
      <c r="O33" s="32">
        <v>117</v>
      </c>
      <c r="P33" s="32">
        <v>73</v>
      </c>
      <c r="Q33" s="32">
        <v>44</v>
      </c>
      <c r="R33" s="32">
        <v>81</v>
      </c>
      <c r="S33" s="32">
        <v>55</v>
      </c>
      <c r="T33" s="32">
        <v>26</v>
      </c>
      <c r="U33" s="32">
        <v>47</v>
      </c>
      <c r="V33" s="32">
        <v>30</v>
      </c>
      <c r="W33" s="32">
        <v>17</v>
      </c>
      <c r="X33" s="161">
        <v>15</v>
      </c>
    </row>
    <row r="34" spans="1:24" s="76" customFormat="1" ht="20.100000000000001" customHeight="1">
      <c r="A34" s="846" t="s">
        <v>298</v>
      </c>
      <c r="B34" s="846"/>
      <c r="C34" s="846"/>
      <c r="D34" s="847"/>
      <c r="E34" s="28">
        <v>1</v>
      </c>
      <c r="F34" s="28">
        <v>49</v>
      </c>
      <c r="G34" s="28">
        <v>27</v>
      </c>
      <c r="H34" s="28">
        <v>22</v>
      </c>
      <c r="I34" s="28">
        <v>344</v>
      </c>
      <c r="J34" s="28">
        <v>210</v>
      </c>
      <c r="K34" s="28">
        <v>134</v>
      </c>
      <c r="L34" s="28">
        <v>105</v>
      </c>
      <c r="M34" s="28">
        <v>58</v>
      </c>
      <c r="N34" s="28">
        <v>47</v>
      </c>
      <c r="O34" s="28">
        <v>107</v>
      </c>
      <c r="P34" s="28">
        <v>65</v>
      </c>
      <c r="Q34" s="28">
        <v>42</v>
      </c>
      <c r="R34" s="28">
        <v>103</v>
      </c>
      <c r="S34" s="28">
        <v>65</v>
      </c>
      <c r="T34" s="28">
        <v>38</v>
      </c>
      <c r="U34" s="28">
        <v>29</v>
      </c>
      <c r="V34" s="28">
        <v>22</v>
      </c>
      <c r="W34" s="28">
        <v>7</v>
      </c>
      <c r="X34" s="162">
        <v>15</v>
      </c>
    </row>
    <row r="35" spans="1:24" ht="20.100000000000001" customHeight="1">
      <c r="A35" s="26"/>
      <c r="B35" s="194"/>
      <c r="C35" s="194"/>
      <c r="D35" s="36"/>
      <c r="E35" s="32"/>
      <c r="F35" s="32"/>
      <c r="G35" s="32"/>
      <c r="H35" s="32"/>
      <c r="I35" s="32"/>
      <c r="J35" s="32"/>
      <c r="K35" s="32"/>
      <c r="L35" s="32"/>
      <c r="M35" s="32"/>
      <c r="N35" s="32"/>
      <c r="O35" s="32"/>
      <c r="P35" s="32"/>
      <c r="Q35" s="32"/>
      <c r="R35" s="32"/>
      <c r="S35" s="32"/>
      <c r="T35" s="32"/>
      <c r="U35" s="32"/>
      <c r="V35" s="32"/>
      <c r="W35" s="32"/>
      <c r="X35" s="161"/>
    </row>
    <row r="36" spans="1:24" ht="20.100000000000001" customHeight="1" thickBot="1">
      <c r="A36" s="848" t="s">
        <v>297</v>
      </c>
      <c r="B36" s="848"/>
      <c r="C36" s="848"/>
      <c r="D36" s="193"/>
      <c r="E36" s="12">
        <v>1</v>
      </c>
      <c r="F36" s="12">
        <v>49</v>
      </c>
      <c r="G36" s="12">
        <v>27</v>
      </c>
      <c r="H36" s="12">
        <v>22</v>
      </c>
      <c r="I36" s="12">
        <v>344</v>
      </c>
      <c r="J36" s="12">
        <v>210</v>
      </c>
      <c r="K36" s="12">
        <v>134</v>
      </c>
      <c r="L36" s="12">
        <v>105</v>
      </c>
      <c r="M36" s="12">
        <v>58</v>
      </c>
      <c r="N36" s="12">
        <v>47</v>
      </c>
      <c r="O36" s="12">
        <v>107</v>
      </c>
      <c r="P36" s="12">
        <v>65</v>
      </c>
      <c r="Q36" s="12">
        <v>42</v>
      </c>
      <c r="R36" s="12">
        <v>103</v>
      </c>
      <c r="S36" s="12">
        <v>65</v>
      </c>
      <c r="T36" s="12">
        <v>38</v>
      </c>
      <c r="U36" s="12">
        <v>29</v>
      </c>
      <c r="V36" s="12">
        <v>22</v>
      </c>
      <c r="W36" s="12">
        <v>7</v>
      </c>
      <c r="X36" s="192">
        <v>15</v>
      </c>
    </row>
    <row r="37" spans="1:24" ht="9.9499999999999993" customHeight="1"/>
    <row r="38" spans="1:24" ht="20.100000000000001" customHeight="1">
      <c r="A38" s="9" t="s">
        <v>296</v>
      </c>
      <c r="B38" s="9"/>
      <c r="C38" s="9"/>
      <c r="D38" s="9"/>
      <c r="E38" s="9"/>
      <c r="F38" s="9"/>
      <c r="G38" s="9"/>
      <c r="H38" s="9"/>
      <c r="I38" s="9"/>
    </row>
    <row r="39" spans="1:24" ht="20.100000000000001" customHeight="1">
      <c r="A39" s="9" t="s">
        <v>295</v>
      </c>
      <c r="B39" s="9"/>
      <c r="C39" s="9"/>
      <c r="D39" s="9"/>
      <c r="E39" s="9"/>
      <c r="F39" s="9"/>
      <c r="G39" s="9"/>
      <c r="H39" s="9"/>
      <c r="I39" s="9"/>
    </row>
    <row r="40" spans="1:24" ht="20.100000000000001" customHeight="1"/>
  </sheetData>
  <mergeCells count="52">
    <mergeCell ref="G22:G23"/>
    <mergeCell ref="A32:D32"/>
    <mergeCell ref="A33:D33"/>
    <mergeCell ref="A34:D34"/>
    <mergeCell ref="H22:H23"/>
    <mergeCell ref="A36:C36"/>
    <mergeCell ref="A26:D28"/>
    <mergeCell ref="E26:E28"/>
    <mergeCell ref="A30:D30"/>
    <mergeCell ref="A31:D31"/>
    <mergeCell ref="X26:X28"/>
    <mergeCell ref="F27:F28"/>
    <mergeCell ref="G27:G28"/>
    <mergeCell ref="H27:H28"/>
    <mergeCell ref="I27:K27"/>
    <mergeCell ref="L27:N27"/>
    <mergeCell ref="O27:Q27"/>
    <mergeCell ref="R27:T27"/>
    <mergeCell ref="U27:W27"/>
    <mergeCell ref="F26:H26"/>
    <mergeCell ref="I26:W26"/>
    <mergeCell ref="A19:C19"/>
    <mergeCell ref="A20:C20"/>
    <mergeCell ref="A23:C23"/>
    <mergeCell ref="A25:F25"/>
    <mergeCell ref="A22:C22"/>
    <mergeCell ref="F22:F23"/>
    <mergeCell ref="A7:D7"/>
    <mergeCell ref="A8:D8"/>
    <mergeCell ref="A9:D9"/>
    <mergeCell ref="A18:C18"/>
    <mergeCell ref="H4:H5"/>
    <mergeCell ref="A15:C15"/>
    <mergeCell ref="A10:D10"/>
    <mergeCell ref="A11:D11"/>
    <mergeCell ref="A13:C13"/>
    <mergeCell ref="A14:C14"/>
    <mergeCell ref="A16:C16"/>
    <mergeCell ref="A17:C17"/>
    <mergeCell ref="A1:U1"/>
    <mergeCell ref="A2:E2"/>
    <mergeCell ref="A3:D5"/>
    <mergeCell ref="E3:E5"/>
    <mergeCell ref="F3:H3"/>
    <mergeCell ref="I3:T3"/>
    <mergeCell ref="U3:U5"/>
    <mergeCell ref="F4:F5"/>
    <mergeCell ref="G4:G5"/>
    <mergeCell ref="O4:Q4"/>
    <mergeCell ref="R4:T4"/>
    <mergeCell ref="I4:K4"/>
    <mergeCell ref="L4:N4"/>
  </mergeCells>
  <phoneticPr fontId="2"/>
  <pageMargins left="0.78740157480314965" right="0.78740157480314965" top="0.70866141732283472" bottom="0.31496062992125984" header="0.74803149606299213" footer="0.19685039370078741"/>
  <pageSetup paperSize="9" scale="66" fitToHeight="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8"/>
  <sheetViews>
    <sheetView view="pageBreakPreview" zoomScaleNormal="100" zoomScaleSheetLayoutView="100" workbookViewId="0">
      <selection activeCell="A10" sqref="A10:C10"/>
    </sheetView>
  </sheetViews>
  <sheetFormatPr defaultRowHeight="13.5"/>
  <cols>
    <col min="1" max="1" width="4.625" style="6" customWidth="1"/>
    <col min="2" max="2" width="4" style="6" bestFit="1" customWidth="1"/>
    <col min="3" max="3" width="3.5" style="6" bestFit="1" customWidth="1"/>
    <col min="4" max="12" width="10.625" style="6" customWidth="1"/>
    <col min="13" max="13" width="9.625" style="6" bestFit="1" customWidth="1"/>
    <col min="14" max="14" width="6" style="6" customWidth="1"/>
    <col min="15" max="16384" width="9" style="6"/>
  </cols>
  <sheetData>
    <row r="1" spans="1:17" ht="27" customHeight="1">
      <c r="A1" s="831" t="s">
        <v>344</v>
      </c>
      <c r="B1" s="831"/>
      <c r="C1" s="831"/>
      <c r="D1" s="831"/>
      <c r="E1" s="831"/>
      <c r="F1" s="831"/>
      <c r="G1" s="831"/>
      <c r="H1" s="831"/>
      <c r="I1" s="831"/>
      <c r="J1" s="831"/>
      <c r="K1" s="831"/>
      <c r="L1" s="831"/>
    </row>
    <row r="2" spans="1:17" ht="20.100000000000001" customHeight="1" thickBot="1">
      <c r="B2" s="828"/>
      <c r="C2" s="828"/>
      <c r="D2" s="828"/>
      <c r="E2" s="828"/>
      <c r="K2" s="859" t="s">
        <v>137</v>
      </c>
      <c r="L2" s="859"/>
    </row>
    <row r="3" spans="1:17" s="204" customFormat="1" ht="24.95" customHeight="1">
      <c r="A3" s="857" t="s">
        <v>116</v>
      </c>
      <c r="B3" s="853"/>
      <c r="C3" s="853"/>
      <c r="D3" s="855" t="s">
        <v>343</v>
      </c>
      <c r="E3" s="856"/>
      <c r="F3" s="856"/>
      <c r="G3" s="853" t="s">
        <v>342</v>
      </c>
      <c r="H3" s="853" t="s">
        <v>341</v>
      </c>
      <c r="I3" s="853" t="s">
        <v>340</v>
      </c>
      <c r="J3" s="853" t="s">
        <v>339</v>
      </c>
      <c r="K3" s="853" t="s">
        <v>338</v>
      </c>
      <c r="L3" s="860" t="s">
        <v>337</v>
      </c>
    </row>
    <row r="4" spans="1:17" s="204" customFormat="1" ht="24.95" customHeight="1">
      <c r="A4" s="858"/>
      <c r="B4" s="854"/>
      <c r="C4" s="854"/>
      <c r="D4" s="220" t="s">
        <v>112</v>
      </c>
      <c r="E4" s="219" t="s">
        <v>111</v>
      </c>
      <c r="F4" s="219" t="s">
        <v>110</v>
      </c>
      <c r="G4" s="854"/>
      <c r="H4" s="854"/>
      <c r="I4" s="854"/>
      <c r="J4" s="854"/>
      <c r="K4" s="854"/>
      <c r="L4" s="861"/>
    </row>
    <row r="5" spans="1:17" ht="20.100000000000001" customHeight="1">
      <c r="A5" s="26"/>
      <c r="B5" s="218"/>
      <c r="C5" s="217"/>
      <c r="D5" s="202" t="s">
        <v>336</v>
      </c>
      <c r="E5" s="202" t="s">
        <v>336</v>
      </c>
      <c r="F5" s="202" t="s">
        <v>336</v>
      </c>
      <c r="G5" s="202" t="s">
        <v>336</v>
      </c>
      <c r="H5" s="197" t="s">
        <v>336</v>
      </c>
      <c r="I5" s="197" t="s">
        <v>336</v>
      </c>
      <c r="J5" s="197" t="s">
        <v>336</v>
      </c>
      <c r="K5" s="197" t="s">
        <v>335</v>
      </c>
      <c r="L5" s="197" t="s">
        <v>335</v>
      </c>
      <c r="Q5" s="215"/>
    </row>
    <row r="6" spans="1:17" ht="20.100000000000001" customHeight="1">
      <c r="A6" s="751" t="s">
        <v>270</v>
      </c>
      <c r="B6" s="751"/>
      <c r="C6" s="752"/>
      <c r="D6" s="216">
        <v>2289</v>
      </c>
      <c r="E6" s="214">
        <v>1153</v>
      </c>
      <c r="F6" s="214">
        <v>1136</v>
      </c>
      <c r="G6" s="214">
        <v>1083</v>
      </c>
      <c r="H6" s="214">
        <v>640</v>
      </c>
      <c r="I6" s="214">
        <v>464</v>
      </c>
      <c r="J6" s="214">
        <v>102</v>
      </c>
      <c r="K6" s="213">
        <v>47.3</v>
      </c>
      <c r="L6" s="213">
        <v>20.3</v>
      </c>
      <c r="M6" s="212"/>
      <c r="N6" s="212"/>
      <c r="O6" s="212"/>
      <c r="P6" s="212"/>
      <c r="Q6" s="215"/>
    </row>
    <row r="7" spans="1:17" s="76" customFormat="1" ht="20.100000000000001" customHeight="1">
      <c r="A7" s="729" t="s">
        <v>269</v>
      </c>
      <c r="B7" s="729"/>
      <c r="C7" s="753"/>
      <c r="D7" s="216">
        <v>2205</v>
      </c>
      <c r="E7" s="214">
        <v>1097</v>
      </c>
      <c r="F7" s="214">
        <v>1108</v>
      </c>
      <c r="G7" s="214">
        <v>1070</v>
      </c>
      <c r="H7" s="214">
        <v>691</v>
      </c>
      <c r="I7" s="214">
        <v>364</v>
      </c>
      <c r="J7" s="214">
        <v>80</v>
      </c>
      <c r="K7" s="213">
        <v>48.5</v>
      </c>
      <c r="L7" s="213">
        <v>16.5</v>
      </c>
      <c r="M7" s="212"/>
      <c r="N7" s="212"/>
      <c r="O7" s="212"/>
      <c r="P7" s="212"/>
      <c r="Q7" s="215"/>
    </row>
    <row r="8" spans="1:17" ht="20.100000000000001" customHeight="1">
      <c r="A8" s="729" t="s">
        <v>268</v>
      </c>
      <c r="B8" s="729"/>
      <c r="C8" s="753"/>
      <c r="D8" s="214">
        <v>2310</v>
      </c>
      <c r="E8" s="214">
        <v>1200</v>
      </c>
      <c r="F8" s="214">
        <v>1110</v>
      </c>
      <c r="G8" s="214">
        <v>1203</v>
      </c>
      <c r="H8" s="214">
        <v>691</v>
      </c>
      <c r="I8" s="214">
        <v>330</v>
      </c>
      <c r="J8" s="214">
        <v>86</v>
      </c>
      <c r="K8" s="213">
        <v>52.1</v>
      </c>
      <c r="L8" s="213">
        <v>14.3</v>
      </c>
      <c r="M8" s="212"/>
      <c r="N8" s="212"/>
      <c r="O8" s="212"/>
      <c r="P8" s="212"/>
      <c r="Q8" s="205"/>
    </row>
    <row r="9" spans="1:17" ht="20.100000000000001" customHeight="1">
      <c r="A9" s="729" t="s">
        <v>334</v>
      </c>
      <c r="B9" s="729"/>
      <c r="C9" s="753"/>
      <c r="D9" s="214">
        <v>2164</v>
      </c>
      <c r="E9" s="214">
        <v>1088</v>
      </c>
      <c r="F9" s="214">
        <v>1076</v>
      </c>
      <c r="G9" s="214">
        <v>1162</v>
      </c>
      <c r="H9" s="214">
        <v>620</v>
      </c>
      <c r="I9" s="214">
        <v>275</v>
      </c>
      <c r="J9" s="214">
        <v>107</v>
      </c>
      <c r="K9" s="213">
        <v>53.7</v>
      </c>
      <c r="L9" s="213">
        <v>12.7</v>
      </c>
      <c r="M9" s="212"/>
      <c r="N9" s="212"/>
      <c r="O9" s="212"/>
      <c r="P9" s="212"/>
      <c r="Q9" s="205"/>
    </row>
    <row r="10" spans="1:17" s="82" customFormat="1" ht="20.100000000000001" customHeight="1" thickBot="1">
      <c r="A10" s="851" t="s">
        <v>333</v>
      </c>
      <c r="B10" s="851"/>
      <c r="C10" s="852"/>
      <c r="D10" s="211">
        <v>2032</v>
      </c>
      <c r="E10" s="210">
        <v>983</v>
      </c>
      <c r="F10" s="210">
        <v>1049</v>
      </c>
      <c r="G10" s="210">
        <v>1142</v>
      </c>
      <c r="H10" s="210">
        <v>520</v>
      </c>
      <c r="I10" s="210">
        <v>279</v>
      </c>
      <c r="J10" s="209" t="s">
        <v>332</v>
      </c>
      <c r="K10" s="208">
        <v>56.2</v>
      </c>
      <c r="L10" s="208">
        <v>13.7</v>
      </c>
      <c r="M10" s="207"/>
      <c r="N10" s="207"/>
      <c r="O10" s="207"/>
      <c r="P10" s="207"/>
      <c r="Q10" s="206"/>
    </row>
    <row r="11" spans="1:17" ht="9.9499999999999993" customHeight="1">
      <c r="D11" s="201"/>
      <c r="L11" s="205"/>
    </row>
    <row r="12" spans="1:17" ht="20.100000000000001" customHeight="1">
      <c r="A12" s="6" t="s">
        <v>331</v>
      </c>
    </row>
    <row r="13" spans="1:17" ht="20.100000000000001" customHeight="1">
      <c r="A13" s="6" t="s">
        <v>330</v>
      </c>
    </row>
    <row r="14" spans="1:17" ht="20.100000000000001" customHeight="1">
      <c r="A14" s="6" t="s">
        <v>329</v>
      </c>
      <c r="D14" s="201"/>
      <c r="L14" s="205"/>
    </row>
    <row r="15" spans="1:17" ht="20.100000000000001" customHeight="1">
      <c r="A15" s="6" t="s">
        <v>328</v>
      </c>
    </row>
    <row r="16" spans="1:17" ht="20.100000000000001" customHeight="1">
      <c r="A16" s="6" t="s">
        <v>327</v>
      </c>
      <c r="B16" s="204"/>
      <c r="C16" s="204"/>
      <c r="D16" s="204"/>
      <c r="E16" s="204"/>
      <c r="F16" s="204"/>
      <c r="G16" s="204"/>
      <c r="H16" s="204"/>
      <c r="I16" s="204"/>
      <c r="J16" s="204"/>
      <c r="K16" s="204"/>
      <c r="L16" s="204"/>
    </row>
    <row r="17" spans="1:6" s="3" customFormat="1" ht="20.100000000000001" customHeight="1">
      <c r="A17" s="6" t="s">
        <v>326</v>
      </c>
      <c r="B17" s="6"/>
      <c r="C17" s="6"/>
      <c r="D17" s="6"/>
      <c r="E17" s="8"/>
      <c r="F17" s="8"/>
    </row>
    <row r="18" spans="1:6" ht="20.100000000000001" customHeight="1"/>
  </sheetData>
  <mergeCells count="16">
    <mergeCell ref="A10:C10"/>
    <mergeCell ref="A1:L1"/>
    <mergeCell ref="G3:G4"/>
    <mergeCell ref="B2:E2"/>
    <mergeCell ref="D3:F3"/>
    <mergeCell ref="H3:H4"/>
    <mergeCell ref="I3:I4"/>
    <mergeCell ref="J3:J4"/>
    <mergeCell ref="K3:K4"/>
    <mergeCell ref="A3:C4"/>
    <mergeCell ref="K2:L2"/>
    <mergeCell ref="L3:L4"/>
    <mergeCell ref="A6:C6"/>
    <mergeCell ref="A7:C7"/>
    <mergeCell ref="A8:C8"/>
    <mergeCell ref="A9:C9"/>
  </mergeCells>
  <phoneticPr fontId="2"/>
  <printOptions horizontalCentered="1"/>
  <pageMargins left="0.19685039370078741" right="0.19685039370078741" top="0.98425196850393704" bottom="0.98425196850393704" header="0.51181102362204722" footer="0.51181102362204722"/>
  <pageSetup paperSize="9" orientation="landscape"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37</vt:i4>
      </vt:variant>
      <vt:variant>
        <vt:lpstr>名前付き一覧</vt:lpstr>
      </vt:variant>
      <vt:variant>
        <vt:i4>14</vt:i4>
      </vt:variant>
    </vt:vector>
  </HeadingPairs>
  <TitlesOfParts>
    <vt:vector size="51" baseType="lpstr">
      <vt:lpstr>目次</vt:lpstr>
      <vt:lpstr>11-1</vt:lpstr>
      <vt:lpstr>11-2</vt:lpstr>
      <vt:lpstr>11-3</vt:lpstr>
      <vt:lpstr>11-4 </vt:lpstr>
      <vt:lpstr>11-5</vt:lpstr>
      <vt:lpstr>11-6 </vt:lpstr>
      <vt:lpstr>11-7 </vt:lpstr>
      <vt:lpstr>11-8</vt:lpstr>
      <vt:lpstr>11-9 </vt:lpstr>
      <vt:lpstr>11-10</vt:lpstr>
      <vt:lpstr>11-11</vt:lpstr>
      <vt:lpstr>11-12 </vt:lpstr>
      <vt:lpstr>11-13</vt:lpstr>
      <vt:lpstr>11-14 </vt:lpstr>
      <vt:lpstr>11-15</vt:lpstr>
      <vt:lpstr>11-16</vt:lpstr>
      <vt:lpstr>11-17</vt:lpstr>
      <vt:lpstr>11-18</vt:lpstr>
      <vt:lpstr>11-19</vt:lpstr>
      <vt:lpstr>11-20</vt:lpstr>
      <vt:lpstr>11-21</vt:lpstr>
      <vt:lpstr>11-22</vt:lpstr>
      <vt:lpstr>11-23</vt:lpstr>
      <vt:lpstr>11-24</vt:lpstr>
      <vt:lpstr>11-25</vt:lpstr>
      <vt:lpstr>11-26</vt:lpstr>
      <vt:lpstr>11-27</vt:lpstr>
      <vt:lpstr>11-28</vt:lpstr>
      <vt:lpstr>11-29</vt:lpstr>
      <vt:lpstr>11-30 </vt:lpstr>
      <vt:lpstr>11-31</vt:lpstr>
      <vt:lpstr>11-32</vt:lpstr>
      <vt:lpstr>11-33</vt:lpstr>
      <vt:lpstr>11-34</vt:lpstr>
      <vt:lpstr>11-35</vt:lpstr>
      <vt:lpstr>11-36</vt:lpstr>
      <vt:lpstr>'11-10'!Print_Area</vt:lpstr>
      <vt:lpstr>'11-12 '!Print_Area</vt:lpstr>
      <vt:lpstr>'11-14 '!Print_Area</vt:lpstr>
      <vt:lpstr>'11-20'!Print_Area</vt:lpstr>
      <vt:lpstr>'11-23'!Print_Area</vt:lpstr>
      <vt:lpstr>'11-24'!Print_Area</vt:lpstr>
      <vt:lpstr>'11-30 '!Print_Area</vt:lpstr>
      <vt:lpstr>'11-31'!Print_Area</vt:lpstr>
      <vt:lpstr>'11-4 '!Print_Area</vt:lpstr>
      <vt:lpstr>'11-5'!Print_Area</vt:lpstr>
      <vt:lpstr>'11-8'!Print_Area</vt:lpstr>
      <vt:lpstr>'11-24'!Print_Titles</vt:lpstr>
      <vt:lpstr>'11-4 '!Print_Titles</vt:lpstr>
      <vt:lpstr>'11-7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2025-04-21T06:26:18Z</dcterms:modified>
</cp:coreProperties>
</file>