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999旧工業振興課Ｈドラ【04161735保存済】\001実施事業\19　イノベーション加速化補助金\R8\02_要領\02_デジタル技術活用事業\様式\様式\"/>
    </mc:Choice>
  </mc:AlternateContent>
  <xr:revisionPtr revIDLastSave="0" documentId="13_ncr:1_{DAF0C5E7-7F05-4995-AAC3-93C38B39A6A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収支計画書" sheetId="2" r:id="rId1"/>
    <sheet name="補助対象経費" sheetId="3" r:id="rId2"/>
  </sheets>
  <definedNames>
    <definedName name="_xlnm.Print_Area" localSheetId="0">収支計画書!$A$1:$E$53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" l="1"/>
  <c r="E40" i="2"/>
  <c r="E35" i="2"/>
  <c r="E15" i="2"/>
  <c r="E19" i="2"/>
  <c r="E23" i="2"/>
  <c r="E27" i="2"/>
  <c r="E31" i="2"/>
  <c r="E36" i="2" l="1"/>
  <c r="E45" i="2" s="1"/>
  <c r="E7" i="2" s="1"/>
  <c r="E6" i="2" s="1"/>
  <c r="E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長岡市役所</author>
  </authors>
  <commentList>
    <comment ref="E3" authorId="0" shapeId="0" xr:uid="{FC14DA35-C21D-4D1A-87EE-366F2800215B}">
      <text>
        <r>
          <rPr>
            <b/>
            <sz val="12"/>
            <color indexed="81"/>
            <rFont val="MS P ゴシック"/>
            <family val="3"/>
            <charset val="128"/>
          </rPr>
          <t>必ず選択してください</t>
        </r>
      </text>
    </comment>
    <comment ref="E6" authorId="0" shapeId="0" xr:uid="{AFDEBB24-61D2-4357-BCB7-6CBB7544EED4}">
      <text>
        <r>
          <rPr>
            <b/>
            <sz val="12"/>
            <color indexed="81"/>
            <rFont val="MS P ゴシック"/>
            <family val="3"/>
            <charset val="128"/>
          </rPr>
          <t>数式が入力されています</t>
        </r>
      </text>
    </comment>
    <comment ref="E7" authorId="0" shapeId="0" xr:uid="{7EB3A043-E0A8-431B-BAE1-E8F45F3C9D84}">
      <text>
        <r>
          <rPr>
            <b/>
            <sz val="12"/>
            <color indexed="81"/>
            <rFont val="MS P ゴシック"/>
            <family val="3"/>
            <charset val="128"/>
          </rPr>
          <t>数式が入力されています</t>
        </r>
      </text>
    </comment>
  </commentList>
</comments>
</file>

<file path=xl/sharedStrings.xml><?xml version="1.0" encoding="utf-8"?>
<sst xmlns="http://schemas.openxmlformats.org/spreadsheetml/2006/main" count="60" uniqueCount="54">
  <si>
    <t>資金区分</t>
  </si>
  <si>
    <t>自己資金</t>
  </si>
  <si>
    <t>金融機関借入</t>
  </si>
  <si>
    <t>その他</t>
  </si>
  <si>
    <t>種別内訳</t>
  </si>
  <si>
    <t>長岡市</t>
    <rPh sb="0" eb="3">
      <t>ナガオカシ</t>
    </rPh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</si>
  <si>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</si>
  <si>
    <t>資金調達の内訳</t>
    <rPh sb="2" eb="4">
      <t>チョウタツ</t>
    </rPh>
    <rPh sb="5" eb="7">
      <t>ウチワケ</t>
    </rPh>
    <phoneticPr fontId="2"/>
  </si>
  <si>
    <t>補助対象経費の内訳</t>
    <rPh sb="7" eb="9">
      <t>ウチワケ</t>
    </rPh>
    <phoneticPr fontId="2"/>
  </si>
  <si>
    <t>小計</t>
    <rPh sb="0" eb="2">
      <t>ショウケイ</t>
    </rPh>
    <phoneticPr fontId="2"/>
  </si>
  <si>
    <t>内訳</t>
    <rPh sb="0" eb="2">
      <t>ウチワケ</t>
    </rPh>
    <phoneticPr fontId="2"/>
  </si>
  <si>
    <t>補助対象経費の合計Ｄ（Ａ＋Ｂ＋Ｃ）</t>
    <rPh sb="0" eb="2">
      <t>ホジョ</t>
    </rPh>
    <rPh sb="2" eb="4">
      <t>タイショウ</t>
    </rPh>
    <rPh sb="4" eb="6">
      <t>ケイヒ</t>
    </rPh>
    <rPh sb="7" eb="9">
      <t>ゴウケイ</t>
    </rPh>
    <phoneticPr fontId="2"/>
  </si>
  <si>
    <t>旅費の合計（Ｃ）</t>
    <rPh sb="0" eb="2">
      <t>リョヒ</t>
    </rPh>
    <rPh sb="3" eb="5">
      <t>ゴウケイ</t>
    </rPh>
    <phoneticPr fontId="2"/>
  </si>
  <si>
    <t>人件費の合計（Ｂ）</t>
    <rPh sb="0" eb="3">
      <t>ジンケンヒ</t>
    </rPh>
    <rPh sb="4" eb="6">
      <t>ゴウケイ</t>
    </rPh>
    <phoneticPr fontId="2"/>
  </si>
  <si>
    <t>人件費及び旅費以外の合計（Ａ）</t>
    <rPh sb="0" eb="3">
      <t>ジンケンヒ</t>
    </rPh>
    <rPh sb="3" eb="4">
      <t>オヨ</t>
    </rPh>
    <rPh sb="5" eb="7">
      <t>リョヒ</t>
    </rPh>
    <rPh sb="7" eb="9">
      <t>イガイ</t>
    </rPh>
    <rPh sb="10" eb="12">
      <t>ゴウケイ</t>
    </rPh>
    <phoneticPr fontId="2"/>
  </si>
  <si>
    <t>資金の合計（補助対象経費の合計Ｄに一致）</t>
    <rPh sb="6" eb="8">
      <t>ホジョ</t>
    </rPh>
    <rPh sb="8" eb="10">
      <t>タイショウ</t>
    </rPh>
    <rPh sb="10" eb="12">
      <t>ケイヒ</t>
    </rPh>
    <rPh sb="13" eb="15">
      <t>ゴウケイ</t>
    </rPh>
    <rPh sb="17" eb="19">
      <t>イッチ</t>
    </rPh>
    <phoneticPr fontId="2"/>
  </si>
  <si>
    <t>金額（円）</t>
    <phoneticPr fontId="2"/>
  </si>
  <si>
    <t>調達先</t>
    <phoneticPr fontId="2"/>
  </si>
  <si>
    <t>補助金（申請額）</t>
    <phoneticPr fontId="2"/>
  </si>
  <si>
    <t>単価（円）×数量（単位）</t>
    <rPh sb="3" eb="4">
      <t>エン</t>
    </rPh>
    <rPh sb="6" eb="8">
      <t>スウリョウ</t>
    </rPh>
    <rPh sb="9" eb="11">
      <t>タンイ</t>
    </rPh>
    <phoneticPr fontId="2"/>
  </si>
  <si>
    <t>※D×補助率（1万未満切捨）　※１</t>
    <rPh sb="3" eb="6">
      <t>ホジョリツ</t>
    </rPh>
    <rPh sb="8" eb="9">
      <t>マン</t>
    </rPh>
    <rPh sb="9" eb="11">
      <t>ミマン</t>
    </rPh>
    <rPh sb="11" eb="12">
      <t>キリ</t>
    </rPh>
    <rPh sb="12" eb="13">
      <t>シャ</t>
    </rPh>
    <phoneticPr fontId="2"/>
  </si>
  <si>
    <t>経費区分　※２</t>
    <phoneticPr fontId="2"/>
  </si>
  <si>
    <t>※１</t>
    <phoneticPr fontId="2"/>
  </si>
  <si>
    <t>※２</t>
    <phoneticPr fontId="2"/>
  </si>
  <si>
    <t>経費区分は、公募要領の「【別紙】補助対象経費の適用範囲及び算定方法」の補助対象経費の中から選択してください。</t>
    <phoneticPr fontId="2"/>
  </si>
  <si>
    <t>※３</t>
    <phoneticPr fontId="2"/>
  </si>
  <si>
    <r>
      <t>　　旅　費</t>
    </r>
    <r>
      <rPr>
        <sz val="12"/>
        <color indexed="8"/>
        <rFont val="ＭＳ 明朝"/>
        <family val="1"/>
        <charset val="128"/>
      </rPr>
      <t xml:space="preserve">
・人件費及び旅費以外の合計（Ａ）の１０分の１又は５０万円のいずれか低い額を上限とする。</t>
    </r>
    <rPh sb="2" eb="3">
      <t>タビ</t>
    </rPh>
    <rPh sb="4" eb="5">
      <t>ヒ</t>
    </rPh>
    <phoneticPr fontId="2"/>
  </si>
  <si>
    <r>
      <t>　　人件費
　　　</t>
    </r>
    <r>
      <rPr>
        <sz val="12"/>
        <color indexed="8"/>
        <rFont val="ＭＳ 明朝"/>
        <family val="1"/>
        <charset val="128"/>
      </rPr>
      <t>※３</t>
    </r>
    <rPh sb="2" eb="4">
      <t>ジンケン</t>
    </rPh>
    <rPh sb="4" eb="5">
      <t>ヒ</t>
    </rPh>
    <phoneticPr fontId="2"/>
  </si>
  <si>
    <t>人件費は、全メニューにおいて、補助事業に直接従事するために新たに雇用する従業員（パート又はアルバイトを含む。）のみ対象</t>
    <rPh sb="5" eb="6">
      <t>ゼン</t>
    </rPh>
    <rPh sb="15" eb="19">
      <t>ホジョジギョウ</t>
    </rPh>
    <rPh sb="20" eb="22">
      <t>チョクセツ</t>
    </rPh>
    <rPh sb="22" eb="24">
      <t>ジュウジ</t>
    </rPh>
    <rPh sb="29" eb="30">
      <t>アラ</t>
    </rPh>
    <rPh sb="32" eb="34">
      <t>コヨウ</t>
    </rPh>
    <rPh sb="36" eb="39">
      <t>ジュウギョウイン</t>
    </rPh>
    <rPh sb="43" eb="44">
      <t>マタ</t>
    </rPh>
    <rPh sb="51" eb="52">
      <t>フク</t>
    </rPh>
    <rPh sb="57" eb="59">
      <t>タイショウ</t>
    </rPh>
    <phoneticPr fontId="2"/>
  </si>
  <si>
    <t>ただし、「技術高度化・新製品開発事業」のみ、情報サービス業を対象とし、限度額は補助対象経費（人件費・旅費を除く）の</t>
    <rPh sb="5" eb="7">
      <t>ギジュツ</t>
    </rPh>
    <rPh sb="7" eb="10">
      <t>コウドカ</t>
    </rPh>
    <rPh sb="11" eb="14">
      <t>シンセイヒン</t>
    </rPh>
    <rPh sb="14" eb="16">
      <t>カイハツ</t>
    </rPh>
    <rPh sb="16" eb="18">
      <t>ジギョウ</t>
    </rPh>
    <phoneticPr fontId="2"/>
  </si>
  <si>
    <t>合計額の1/3または130万円のいずれか低い額</t>
    <phoneticPr fontId="2"/>
  </si>
  <si>
    <t>補助率・上限額は、1/2・200万円</t>
    <phoneticPr fontId="2"/>
  </si>
  <si>
    <t>長岡市公式アンテナショップ出品のための開発・改良は上限額50万円</t>
    <rPh sb="0" eb="3">
      <t>ナガオカシ</t>
    </rPh>
    <rPh sb="3" eb="5">
      <t>コウシキ</t>
    </rPh>
    <rPh sb="13" eb="15">
      <t>シュッピン</t>
    </rPh>
    <rPh sb="19" eb="21">
      <t>カイハツ</t>
    </rPh>
    <rPh sb="22" eb="24">
      <t>カイリョウ</t>
    </rPh>
    <rPh sb="25" eb="28">
      <t>ジョウゲンガク</t>
    </rPh>
    <rPh sb="30" eb="32">
      <t>マンエン</t>
    </rPh>
    <phoneticPr fontId="2"/>
  </si>
  <si>
    <t>様式３</t>
    <rPh sb="0" eb="2">
      <t>ヨウシキ</t>
    </rPh>
    <phoneticPr fontId="2"/>
  </si>
  <si>
    <t>謝金</t>
    <rPh sb="0" eb="2">
      <t>シャキン</t>
    </rPh>
    <phoneticPr fontId="2"/>
  </si>
  <si>
    <t>費用弁償</t>
    <phoneticPr fontId="2"/>
  </si>
  <si>
    <t>設備等購入費</t>
    <phoneticPr fontId="2"/>
  </si>
  <si>
    <t>設備等借上料</t>
  </si>
  <si>
    <t>原材料費</t>
  </si>
  <si>
    <t>通信運搬費</t>
  </si>
  <si>
    <t>コンサルタント費</t>
  </si>
  <si>
    <t>出願手数料</t>
  </si>
  <si>
    <t>消耗品費</t>
  </si>
  <si>
    <t>人件費</t>
  </si>
  <si>
    <t>旅費</t>
    <phoneticPr fontId="2"/>
  </si>
  <si>
    <t>システム等購入費</t>
    <phoneticPr fontId="2"/>
  </si>
  <si>
    <t>マーケティング調査費</t>
    <phoneticPr fontId="2"/>
  </si>
  <si>
    <t>出店料</t>
    <rPh sb="0" eb="3">
      <t>シュッテンリョウ</t>
    </rPh>
    <phoneticPr fontId="2"/>
  </si>
  <si>
    <t>委託・外注費</t>
    <phoneticPr fontId="2"/>
  </si>
  <si>
    <t>●収支計画書</t>
    <rPh sb="5" eb="6">
      <t>ショ</t>
    </rPh>
    <phoneticPr fontId="2"/>
  </si>
  <si>
    <t>　※消費税を除いた額で計上してください。</t>
    <phoneticPr fontId="2"/>
  </si>
  <si>
    <t>引上げ措置の申請(有・無)：</t>
    <rPh sb="6" eb="8">
      <t>シンセイ</t>
    </rPh>
    <rPh sb="9" eb="10">
      <t>タモツ</t>
    </rPh>
    <rPh sb="11" eb="12">
      <t>ナシ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</si>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</sst>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38" fontId="9" fillId="0" borderId="6" xfId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justify" vertical="center" wrapText="1"/>
    </xf>
    <xf numFmtId="38" fontId="9" fillId="0" borderId="12" xfId="1" applyFont="1" applyFill="1" applyBorder="1" applyAlignment="1">
      <alignment horizontal="right" vertical="center" wrapText="1"/>
    </xf>
    <xf numFmtId="38" fontId="9" fillId="0" borderId="13" xfId="1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justify" vertical="center" wrapText="1"/>
    </xf>
    <xf numFmtId="3" fontId="8" fillId="0" borderId="17" xfId="0" applyNumberFormat="1" applyFont="1" applyFill="1" applyBorder="1" applyAlignment="1">
      <alignment horizontal="justify" vertical="center" wrapText="1"/>
    </xf>
    <xf numFmtId="38" fontId="9" fillId="0" borderId="6" xfId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horizontal="justify" vertical="center" wrapText="1"/>
    </xf>
    <xf numFmtId="38" fontId="9" fillId="0" borderId="9" xfId="1" applyFont="1" applyFill="1" applyBorder="1" applyAlignment="1">
      <alignment vertical="center" wrapText="1"/>
    </xf>
    <xf numFmtId="38" fontId="9" fillId="0" borderId="12" xfId="1" applyFont="1" applyFill="1" applyBorder="1" applyAlignment="1">
      <alignment vertical="center" wrapText="1"/>
    </xf>
    <xf numFmtId="38" fontId="9" fillId="0" borderId="18" xfId="1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38" fontId="9" fillId="0" borderId="19" xfId="1" applyFont="1" applyFill="1" applyBorder="1" applyAlignment="1">
      <alignment horizontal="right" vertical="center" wrapText="1"/>
    </xf>
    <xf numFmtId="38" fontId="9" fillId="0" borderId="20" xfId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justify" vertical="center" wrapText="1"/>
    </xf>
    <xf numFmtId="38" fontId="6" fillId="0" borderId="9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38" fontId="9" fillId="0" borderId="9" xfId="1" applyFont="1" applyFill="1" applyBorder="1" applyAlignment="1">
      <alignment vertical="center"/>
    </xf>
    <xf numFmtId="0" fontId="8" fillId="2" borderId="25" xfId="0" applyFont="1" applyFill="1" applyBorder="1" applyAlignment="1">
      <alignment horizontal="right" vertical="center" wrapText="1"/>
    </xf>
    <xf numFmtId="0" fontId="8" fillId="2" borderId="26" xfId="0" applyFont="1" applyFill="1" applyBorder="1" applyAlignment="1">
      <alignment horizontal="right" vertical="center" wrapText="1"/>
    </xf>
    <xf numFmtId="0" fontId="8" fillId="1" borderId="25" xfId="0" applyFont="1" applyFill="1" applyBorder="1" applyAlignment="1">
      <alignment horizontal="right" vertical="center" wrapText="1"/>
    </xf>
    <xf numFmtId="0" fontId="8" fillId="1" borderId="27" xfId="0" applyFont="1" applyFill="1" applyBorder="1" applyAlignment="1">
      <alignment horizontal="right" vertical="center" wrapText="1"/>
    </xf>
    <xf numFmtId="0" fontId="8" fillId="1" borderId="26" xfId="0" applyFont="1" applyFill="1" applyBorder="1" applyAlignment="1">
      <alignment horizontal="righ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right" vertical="center" wrapText="1"/>
    </xf>
    <xf numFmtId="0" fontId="8" fillId="2" borderId="40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center" vertical="center" textRotation="255" wrapText="1"/>
    </xf>
    <xf numFmtId="0" fontId="8" fillId="2" borderId="31" xfId="0" applyFont="1" applyFill="1" applyBorder="1" applyAlignment="1">
      <alignment horizontal="center" vertical="center" textRotation="255" wrapText="1"/>
    </xf>
    <xf numFmtId="0" fontId="8" fillId="2" borderId="32" xfId="0" applyFont="1" applyFill="1" applyBorder="1" applyAlignment="1">
      <alignment horizontal="center" vertical="center" textRotation="255" wrapText="1"/>
    </xf>
    <xf numFmtId="0" fontId="8" fillId="2" borderId="33" xfId="0" applyFont="1" applyFill="1" applyBorder="1" applyAlignment="1">
      <alignment horizontal="right" vertical="center" wrapText="1"/>
    </xf>
    <xf numFmtId="0" fontId="8" fillId="2" borderId="34" xfId="0" applyFont="1" applyFill="1" applyBorder="1" applyAlignment="1">
      <alignment horizontal="right" vertical="center" wrapText="1"/>
    </xf>
    <xf numFmtId="0" fontId="8" fillId="2" borderId="35" xfId="0" applyFont="1" applyFill="1" applyBorder="1" applyAlignment="1">
      <alignment horizontal="right" vertical="center" wrapText="1"/>
    </xf>
    <xf numFmtId="0" fontId="8" fillId="2" borderId="36" xfId="0" applyFont="1" applyFill="1" applyBorder="1" applyAlignment="1">
      <alignment horizontal="center" vertical="center" textRotation="255" wrapText="1"/>
    </xf>
    <xf numFmtId="0" fontId="8" fillId="2" borderId="37" xfId="0" applyFont="1" applyFill="1" applyBorder="1" applyAlignment="1">
      <alignment horizontal="center" vertical="center" textRotation="255" wrapText="1"/>
    </xf>
    <xf numFmtId="0" fontId="8" fillId="2" borderId="38" xfId="0" applyFont="1" applyFill="1" applyBorder="1" applyAlignment="1">
      <alignment horizontal="center" vertical="center" textRotation="255" wrapText="1"/>
    </xf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3" fillId="0" borderId="24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3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abSelected="1" view="pageBreakPreview" zoomScale="85" zoomScaleNormal="100" zoomScaleSheetLayoutView="85" workbookViewId="0">
      <selection activeCell="E4" sqref="E4"/>
    </sheetView>
  </sheetViews>
  <sheetFormatPr defaultColWidth="9" defaultRowHeight="12.75"/>
  <cols>
    <col min="1" max="1" width="6.73046875" style="1" customWidth="1"/>
    <col min="2" max="2" width="26.3984375" style="1" customWidth="1"/>
    <col min="3" max="3" width="43.86328125" style="1" customWidth="1"/>
    <col min="4" max="4" width="32.73046875" style="1" customWidth="1"/>
    <col min="5" max="5" width="22.3984375" style="1" customWidth="1"/>
    <col min="6" max="16384" width="9" style="1"/>
  </cols>
  <sheetData>
    <row r="1" spans="1:5" ht="24.75" customHeight="1">
      <c r="A1" s="62" t="s">
        <v>33</v>
      </c>
      <c r="B1" s="63"/>
      <c r="C1" s="64" t="s">
        <v>6</v>
      </c>
      <c r="D1" s="65"/>
      <c r="E1" s="65"/>
    </row>
    <row r="2" spans="1:5" ht="6.85" customHeight="1">
      <c r="A2" s="62"/>
      <c r="B2" s="63"/>
      <c r="C2" s="66"/>
      <c r="D2" s="63"/>
      <c r="E2" s="63"/>
    </row>
    <row r="3" spans="1:5" ht="24.75" customHeight="1">
      <c r="A3" s="67" t="s">
        <v>49</v>
      </c>
      <c r="D3" s="68" t="s">
        <v>51</v>
      </c>
      <c r="E3" s="69"/>
    </row>
    <row r="4" spans="1:5" ht="24.75" customHeight="1" thickBot="1">
      <c r="A4" s="38" t="s">
        <v>50</v>
      </c>
      <c r="B4" s="35"/>
      <c r="D4" s="2"/>
      <c r="E4" s="2"/>
    </row>
    <row r="5" spans="1:5" ht="28.5" customHeight="1">
      <c r="A5" s="53" t="s">
        <v>7</v>
      </c>
      <c r="B5" s="3" t="s">
        <v>0</v>
      </c>
      <c r="C5" s="4" t="s">
        <v>17</v>
      </c>
      <c r="D5" s="4" t="s">
        <v>10</v>
      </c>
      <c r="E5" s="5" t="s">
        <v>16</v>
      </c>
    </row>
    <row r="6" spans="1:5" ht="28.5" customHeight="1">
      <c r="A6" s="54"/>
      <c r="B6" s="6" t="s">
        <v>1</v>
      </c>
      <c r="C6" s="7"/>
      <c r="D6" s="7"/>
      <c r="E6" s="8" t="str">
        <f>IF(E7="引上げ措置の申請(有・無)を入力してください","",E45-E7)</f>
        <v/>
      </c>
    </row>
    <row r="7" spans="1:5" ht="28.5" customHeight="1">
      <c r="A7" s="54"/>
      <c r="B7" s="36" t="s">
        <v>18</v>
      </c>
      <c r="C7" s="37" t="s">
        <v>5</v>
      </c>
      <c r="D7" s="9" t="s">
        <v>20</v>
      </c>
      <c r="E7" s="39" t="str">
        <f>_xlfn.LET(_xlpm.x,ROUNDDOWN(E45*1/2,-4),IF(E3="","引上げ措置の申請(有・無)を入力してください",IF(E3="無",_xlpm.x,_xlpm.x+_xlpm.x/2)))</f>
        <v>引上げ措置の申請(有・無)を入力してください</v>
      </c>
    </row>
    <row r="8" spans="1:5" ht="28.5" customHeight="1">
      <c r="A8" s="54"/>
      <c r="B8" s="28" t="s">
        <v>2</v>
      </c>
      <c r="C8" s="29"/>
      <c r="D8" s="29"/>
      <c r="E8" s="30"/>
    </row>
    <row r="9" spans="1:5" ht="28.5" customHeight="1">
      <c r="A9" s="54"/>
      <c r="B9" s="10" t="s">
        <v>3</v>
      </c>
      <c r="C9" s="11"/>
      <c r="D9" s="11"/>
      <c r="E9" s="12"/>
    </row>
    <row r="10" spans="1:5" ht="28.5" customHeight="1" thickBot="1">
      <c r="A10" s="55"/>
      <c r="B10" s="56" t="s">
        <v>15</v>
      </c>
      <c r="C10" s="57"/>
      <c r="D10" s="58"/>
      <c r="E10" s="13">
        <f>SUM(E6:E9)</f>
        <v>0</v>
      </c>
    </row>
    <row r="11" spans="1:5" ht="28.5" customHeight="1" thickTop="1">
      <c r="A11" s="59" t="s">
        <v>8</v>
      </c>
      <c r="B11" s="14" t="s">
        <v>21</v>
      </c>
      <c r="C11" s="15" t="s">
        <v>4</v>
      </c>
      <c r="D11" s="15" t="s">
        <v>19</v>
      </c>
      <c r="E11" s="16" t="s">
        <v>16</v>
      </c>
    </row>
    <row r="12" spans="1:5" ht="28.5" customHeight="1">
      <c r="A12" s="60"/>
      <c r="B12" s="48"/>
      <c r="C12" s="17"/>
      <c r="D12" s="18"/>
      <c r="E12" s="19"/>
    </row>
    <row r="13" spans="1:5" ht="28.5" customHeight="1">
      <c r="A13" s="60"/>
      <c r="B13" s="49"/>
      <c r="C13" s="9"/>
      <c r="D13" s="20"/>
      <c r="E13" s="21"/>
    </row>
    <row r="14" spans="1:5" ht="28.5" customHeight="1">
      <c r="A14" s="60"/>
      <c r="B14" s="49"/>
      <c r="C14" s="11"/>
      <c r="D14" s="11"/>
      <c r="E14" s="22"/>
    </row>
    <row r="15" spans="1:5" ht="28.5" customHeight="1">
      <c r="A15" s="60"/>
      <c r="B15" s="50"/>
      <c r="C15" s="40" t="s">
        <v>9</v>
      </c>
      <c r="D15" s="41"/>
      <c r="E15" s="23">
        <f>SUM(E12:E14)</f>
        <v>0</v>
      </c>
    </row>
    <row r="16" spans="1:5" ht="28.5" customHeight="1">
      <c r="A16" s="60"/>
      <c r="B16" s="48"/>
      <c r="C16" s="24"/>
      <c r="D16" s="24"/>
      <c r="E16" s="19"/>
    </row>
    <row r="17" spans="1:5" ht="28.5" customHeight="1">
      <c r="A17" s="60"/>
      <c r="B17" s="49"/>
      <c r="C17" s="25"/>
      <c r="D17" s="25"/>
      <c r="E17" s="21"/>
    </row>
    <row r="18" spans="1:5" ht="28.5" customHeight="1">
      <c r="A18" s="60"/>
      <c r="B18" s="49"/>
      <c r="C18" s="11"/>
      <c r="D18" s="11"/>
      <c r="E18" s="22"/>
    </row>
    <row r="19" spans="1:5" ht="28.5" customHeight="1">
      <c r="A19" s="60"/>
      <c r="B19" s="50"/>
      <c r="C19" s="40" t="s">
        <v>9</v>
      </c>
      <c r="D19" s="41"/>
      <c r="E19" s="23">
        <f>SUM(E16:E18)</f>
        <v>0</v>
      </c>
    </row>
    <row r="20" spans="1:5" ht="28.5" customHeight="1">
      <c r="A20" s="60"/>
      <c r="B20" s="48"/>
      <c r="C20" s="24"/>
      <c r="D20" s="24"/>
      <c r="E20" s="19"/>
    </row>
    <row r="21" spans="1:5" ht="28.5" customHeight="1">
      <c r="A21" s="60"/>
      <c r="B21" s="49"/>
      <c r="C21" s="25"/>
      <c r="D21" s="25"/>
      <c r="E21" s="21"/>
    </row>
    <row r="22" spans="1:5" ht="28.5" customHeight="1">
      <c r="A22" s="60"/>
      <c r="B22" s="49"/>
      <c r="C22" s="11"/>
      <c r="D22" s="11"/>
      <c r="E22" s="22"/>
    </row>
    <row r="23" spans="1:5" ht="28.5" customHeight="1">
      <c r="A23" s="60"/>
      <c r="B23" s="50"/>
      <c r="C23" s="40" t="s">
        <v>9</v>
      </c>
      <c r="D23" s="41"/>
      <c r="E23" s="23">
        <f>SUM(E20:E22)</f>
        <v>0</v>
      </c>
    </row>
    <row r="24" spans="1:5" ht="28.5" customHeight="1">
      <c r="A24" s="60"/>
      <c r="B24" s="48"/>
      <c r="C24" s="24"/>
      <c r="D24" s="24"/>
      <c r="E24" s="19"/>
    </row>
    <row r="25" spans="1:5" ht="28.5" customHeight="1">
      <c r="A25" s="60"/>
      <c r="B25" s="49"/>
      <c r="C25" s="25"/>
      <c r="D25" s="25"/>
      <c r="E25" s="21"/>
    </row>
    <row r="26" spans="1:5" ht="28.5" customHeight="1">
      <c r="A26" s="60"/>
      <c r="B26" s="49"/>
      <c r="C26" s="11"/>
      <c r="D26" s="11"/>
      <c r="E26" s="22"/>
    </row>
    <row r="27" spans="1:5" ht="28.5" customHeight="1">
      <c r="A27" s="60"/>
      <c r="B27" s="50"/>
      <c r="C27" s="40" t="s">
        <v>9</v>
      </c>
      <c r="D27" s="41"/>
      <c r="E27" s="23">
        <f>SUM(E24:E26)</f>
        <v>0</v>
      </c>
    </row>
    <row r="28" spans="1:5" ht="28.5" customHeight="1">
      <c r="A28" s="60"/>
      <c r="B28" s="48"/>
      <c r="C28" s="24"/>
      <c r="D28" s="24"/>
      <c r="E28" s="19"/>
    </row>
    <row r="29" spans="1:5" ht="28.5" customHeight="1">
      <c r="A29" s="60"/>
      <c r="B29" s="49"/>
      <c r="C29" s="25"/>
      <c r="D29" s="25"/>
      <c r="E29" s="21"/>
    </row>
    <row r="30" spans="1:5" ht="28.5" customHeight="1">
      <c r="A30" s="60"/>
      <c r="B30" s="49"/>
      <c r="C30" s="11"/>
      <c r="D30" s="11"/>
      <c r="E30" s="22"/>
    </row>
    <row r="31" spans="1:5" ht="28.5" customHeight="1">
      <c r="A31" s="60"/>
      <c r="B31" s="50"/>
      <c r="C31" s="40" t="s">
        <v>9</v>
      </c>
      <c r="D31" s="41"/>
      <c r="E31" s="23">
        <f>SUM(E28:E30)</f>
        <v>0</v>
      </c>
    </row>
    <row r="32" spans="1:5" ht="28.5" customHeight="1">
      <c r="A32" s="60"/>
      <c r="B32" s="48"/>
      <c r="C32" s="24"/>
      <c r="D32" s="24"/>
      <c r="E32" s="19"/>
    </row>
    <row r="33" spans="1:5" ht="28.5" customHeight="1">
      <c r="A33" s="60"/>
      <c r="B33" s="49"/>
      <c r="C33" s="25"/>
      <c r="D33" s="25"/>
      <c r="E33" s="21"/>
    </row>
    <row r="34" spans="1:5" ht="28.5" customHeight="1">
      <c r="A34" s="60"/>
      <c r="B34" s="49"/>
      <c r="C34" s="11"/>
      <c r="D34" s="11"/>
      <c r="E34" s="22"/>
    </row>
    <row r="35" spans="1:5" ht="28.5" customHeight="1">
      <c r="A35" s="60"/>
      <c r="B35" s="50"/>
      <c r="C35" s="40" t="s">
        <v>9</v>
      </c>
      <c r="D35" s="41"/>
      <c r="E35" s="23">
        <f>SUM(E32:E34)</f>
        <v>0</v>
      </c>
    </row>
    <row r="36" spans="1:5" ht="28.5" customHeight="1">
      <c r="A36" s="60"/>
      <c r="B36" s="42" t="s">
        <v>14</v>
      </c>
      <c r="C36" s="43"/>
      <c r="D36" s="44"/>
      <c r="E36" s="26">
        <f>E15+E19+E23+E27+E31+E35</f>
        <v>0</v>
      </c>
    </row>
    <row r="37" spans="1:5" ht="28.5" customHeight="1">
      <c r="A37" s="60"/>
      <c r="B37" s="45" t="s">
        <v>27</v>
      </c>
      <c r="C37" s="17"/>
      <c r="D37" s="17"/>
      <c r="E37" s="19"/>
    </row>
    <row r="38" spans="1:5" ht="28.5" customHeight="1">
      <c r="A38" s="60"/>
      <c r="B38" s="46"/>
      <c r="C38" s="9"/>
      <c r="D38" s="9"/>
      <c r="E38" s="21"/>
    </row>
    <row r="39" spans="1:5" ht="28.5" customHeight="1">
      <c r="A39" s="60"/>
      <c r="B39" s="46"/>
      <c r="C39" s="11"/>
      <c r="D39" s="11"/>
      <c r="E39" s="22"/>
    </row>
    <row r="40" spans="1:5" ht="28.5" customHeight="1">
      <c r="A40" s="60"/>
      <c r="B40" s="47"/>
      <c r="C40" s="40" t="s">
        <v>13</v>
      </c>
      <c r="D40" s="41"/>
      <c r="E40" s="23">
        <f>SUM(E37:E39)</f>
        <v>0</v>
      </c>
    </row>
    <row r="41" spans="1:5" ht="28.5" customHeight="1">
      <c r="A41" s="60"/>
      <c r="B41" s="45" t="s">
        <v>26</v>
      </c>
      <c r="C41" s="17"/>
      <c r="D41" s="17"/>
      <c r="E41" s="19"/>
    </row>
    <row r="42" spans="1:5" ht="28.5" customHeight="1">
      <c r="A42" s="60"/>
      <c r="B42" s="46"/>
      <c r="C42" s="9"/>
      <c r="D42" s="9"/>
      <c r="E42" s="21"/>
    </row>
    <row r="43" spans="1:5" ht="28.5" customHeight="1">
      <c r="A43" s="60"/>
      <c r="B43" s="46"/>
      <c r="C43" s="11"/>
      <c r="D43" s="11"/>
      <c r="E43" s="22"/>
    </row>
    <row r="44" spans="1:5" ht="28.5" customHeight="1">
      <c r="A44" s="60"/>
      <c r="B44" s="47"/>
      <c r="C44" s="40" t="s">
        <v>12</v>
      </c>
      <c r="D44" s="41"/>
      <c r="E44" s="23">
        <f>SUM(E41:E43)</f>
        <v>0</v>
      </c>
    </row>
    <row r="45" spans="1:5" ht="28.5" customHeight="1" thickBot="1">
      <c r="A45" s="61"/>
      <c r="B45" s="51" t="s">
        <v>11</v>
      </c>
      <c r="C45" s="51"/>
      <c r="D45" s="52"/>
      <c r="E45" s="27">
        <f>SUM(E36,E40,E44)</f>
        <v>0</v>
      </c>
    </row>
    <row r="46" spans="1:5" ht="7.5" customHeight="1">
      <c r="A46" s="2"/>
      <c r="B46" s="2"/>
      <c r="C46" s="2"/>
      <c r="D46" s="2"/>
      <c r="E46" s="2"/>
    </row>
    <row r="47" spans="1:5">
      <c r="A47" s="31" t="s">
        <v>22</v>
      </c>
      <c r="B47" s="1" t="s">
        <v>31</v>
      </c>
    </row>
    <row r="48" spans="1:5">
      <c r="A48" s="31"/>
      <c r="B48" s="1" t="s">
        <v>32</v>
      </c>
    </row>
    <row r="49" spans="1:5">
      <c r="A49" s="32" t="s">
        <v>23</v>
      </c>
      <c r="B49" s="33" t="s">
        <v>24</v>
      </c>
      <c r="C49" s="34"/>
      <c r="D49" s="34"/>
      <c r="E49" s="34"/>
    </row>
    <row r="50" spans="1:5">
      <c r="A50" s="31" t="s">
        <v>25</v>
      </c>
      <c r="B50" s="1" t="s">
        <v>28</v>
      </c>
    </row>
    <row r="51" spans="1:5">
      <c r="B51" s="1" t="s">
        <v>29</v>
      </c>
    </row>
    <row r="52" spans="1:5">
      <c r="B52" s="1" t="s">
        <v>30</v>
      </c>
    </row>
  </sheetData>
  <mergeCells count="22">
    <mergeCell ref="B45:D45"/>
    <mergeCell ref="B12:B15"/>
    <mergeCell ref="B28:B31"/>
    <mergeCell ref="B16:B19"/>
    <mergeCell ref="A5:A10"/>
    <mergeCell ref="B10:D10"/>
    <mergeCell ref="A11:A45"/>
    <mergeCell ref="B20:B23"/>
    <mergeCell ref="C23:D23"/>
    <mergeCell ref="C19:D19"/>
    <mergeCell ref="D1:E1"/>
    <mergeCell ref="C44:D44"/>
    <mergeCell ref="C27:D27"/>
    <mergeCell ref="C31:D31"/>
    <mergeCell ref="B36:D36"/>
    <mergeCell ref="C35:D35"/>
    <mergeCell ref="B37:B40"/>
    <mergeCell ref="B41:B44"/>
    <mergeCell ref="C15:D15"/>
    <mergeCell ref="C40:D40"/>
    <mergeCell ref="B32:B35"/>
    <mergeCell ref="B24:B27"/>
  </mergeCells>
  <phoneticPr fontId="2"/>
  <conditionalFormatting sqref="E7">
    <cfRule type="expression" dxfId="1" priority="2">
      <formula>$E$7="引上げ措置の申請(有・無)を入力してください"</formula>
    </cfRule>
  </conditionalFormatting>
  <conditionalFormatting sqref="E3">
    <cfRule type="expression" dxfId="0" priority="1">
      <formula>$E$7="引上げ措置の申請(有・無)を入力してください"</formula>
    </cfRule>
  </conditionalFormatting>
  <pageMargins left="0.8" right="0.35" top="0.45" bottom="0.3" header="0.42" footer="0.19"/>
  <pageSetup paperSize="9" scale="6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補助対象経費!$B$2:$B$16</xm:f>
          </x14:formula1>
          <xm:sqref>B12:B35</xm:sqref>
        </x14:dataValidation>
        <x14:dataValidation type="list" allowBlank="1" showInputMessage="1" showErrorMessage="1" xr:uid="{E6D0A2BA-560A-48D6-B28A-54F9CA448937}">
          <x14:formula1>
            <xm:f>補助対象経費!$E$2:$E$3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6"/>
  <sheetViews>
    <sheetView workbookViewId="0">
      <selection activeCell="G15" sqref="G15"/>
    </sheetView>
  </sheetViews>
  <sheetFormatPr defaultRowHeight="12.75"/>
  <sheetData>
    <row r="2" spans="2:5">
      <c r="B2" s="35" t="s">
        <v>34</v>
      </c>
      <c r="E2" s="1" t="s">
        <v>52</v>
      </c>
    </row>
    <row r="3" spans="2:5">
      <c r="B3" s="35" t="s">
        <v>35</v>
      </c>
      <c r="E3" s="1" t="s">
        <v>53</v>
      </c>
    </row>
    <row r="4" spans="2:5">
      <c r="B4" s="35" t="s">
        <v>36</v>
      </c>
    </row>
    <row r="5" spans="2:5">
      <c r="B5" s="35" t="s">
        <v>45</v>
      </c>
    </row>
    <row r="6" spans="2:5">
      <c r="B6" s="35" t="s">
        <v>37</v>
      </c>
    </row>
    <row r="7" spans="2:5">
      <c r="B7" s="35" t="s">
        <v>38</v>
      </c>
    </row>
    <row r="8" spans="2:5">
      <c r="B8" s="35" t="s">
        <v>48</v>
      </c>
    </row>
    <row r="9" spans="2:5">
      <c r="B9" s="35" t="s">
        <v>46</v>
      </c>
    </row>
    <row r="10" spans="2:5">
      <c r="B10" s="35" t="s">
        <v>39</v>
      </c>
    </row>
    <row r="11" spans="2:5">
      <c r="B11" s="35" t="s">
        <v>40</v>
      </c>
    </row>
    <row r="12" spans="2:5">
      <c r="B12" s="35" t="s">
        <v>47</v>
      </c>
    </row>
    <row r="13" spans="2:5">
      <c r="B13" s="35" t="s">
        <v>41</v>
      </c>
    </row>
    <row r="14" spans="2:5">
      <c r="B14" s="35" t="s">
        <v>42</v>
      </c>
    </row>
    <row r="15" spans="2:5">
      <c r="B15" s="35" t="s">
        <v>43</v>
      </c>
    </row>
    <row r="16" spans="2:5">
      <c r="B16" s="35" t="s">
        <v>44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収支計画書</vt:lpstr>
      <vt:lpstr>補助対象経費</vt:lpstr>
      <vt:lpstr>収支計画書!Print_Area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n0032000</dc:creator>
  <cp:lastModifiedBy>長岡市役所</cp:lastModifiedBy>
  <cp:lastPrinted>2023-03-17T06:45:34Z</cp:lastPrinted>
  <dcterms:created xsi:type="dcterms:W3CDTF">2006-02-20T03:44:11Z</dcterms:created>
  <dcterms:modified xsi:type="dcterms:W3CDTF">2026-03-18T01:34:09Z</dcterms:modified>
</cp:coreProperties>
</file>