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9保育課　その他業務\◆10保育政策係\150保育園等設置認可・確認\☆ホームページ掲載（変更手続き周知）\"/>
    </mc:Choice>
  </mc:AlternateContent>
  <bookViews>
    <workbookView xWindow="-15" yWindow="-15" windowWidth="15330" windowHeight="4350" tabRatio="742"/>
  </bookViews>
  <sheets>
    <sheet name="別紙１" sheetId="62" r:id="rId1"/>
    <sheet name="別紙２" sheetId="63" r:id="rId2"/>
  </sheets>
  <definedNames>
    <definedName name="_xlnm.Print_Area" localSheetId="0">別紙１!$A$1:$G$19</definedName>
    <definedName name="_xlnm.Print_Area" localSheetId="1">別紙２!$A$1:$AG$28</definedName>
  </definedNames>
  <calcPr calcId="162913"/>
</workbook>
</file>

<file path=xl/calcChain.xml><?xml version="1.0" encoding="utf-8"?>
<calcChain xmlns="http://schemas.openxmlformats.org/spreadsheetml/2006/main">
  <c r="X17" i="63" l="1"/>
  <c r="X13" i="63"/>
  <c r="K18" i="63"/>
  <c r="K17" i="63"/>
  <c r="R17" i="63"/>
  <c r="X14" i="63"/>
  <c r="X15" i="63"/>
  <c r="X16" i="63"/>
  <c r="K13" i="63"/>
  <c r="R13" i="63" s="1"/>
  <c r="AD13" i="63" s="1"/>
  <c r="K16" i="63"/>
  <c r="R16" i="63" s="1"/>
  <c r="AD16" i="63" s="1"/>
  <c r="K15" i="63"/>
  <c r="R15" i="63" s="1"/>
  <c r="AD15" i="63" s="1"/>
  <c r="K14" i="63"/>
  <c r="R14" i="63"/>
  <c r="AD14" i="63" s="1"/>
  <c r="AD8" i="63"/>
  <c r="B16" i="62"/>
  <c r="D16" i="62"/>
  <c r="F16" i="62" s="1"/>
  <c r="F6" i="62"/>
  <c r="F14" i="62"/>
  <c r="F12" i="62"/>
  <c r="F10" i="62"/>
  <c r="F8" i="62"/>
  <c r="F7" i="62"/>
  <c r="F9" i="62"/>
  <c r="F11" i="62"/>
  <c r="F13" i="62"/>
  <c r="F15" i="62"/>
  <c r="F18" i="62"/>
  <c r="AD17" i="63"/>
</calcChain>
</file>

<file path=xl/comments1.xml><?xml version="1.0" encoding="utf-8"?>
<comments xmlns="http://schemas.openxmlformats.org/spreadsheetml/2006/main">
  <authors>
    <author>長岡市役所</author>
  </authors>
  <commentList>
    <comment ref="E3" authorId="0" shapeId="0">
      <text>
        <r>
          <rPr>
            <b/>
            <sz val="14"/>
            <color indexed="81"/>
            <rFont val="ＭＳ Ｐゴシック"/>
            <family val="3"/>
            <charset val="128"/>
          </rPr>
          <t>ピンク色のセルに数値等を入力してください</t>
        </r>
      </text>
    </comment>
    <comment ref="D5" authorId="0" shapeId="0">
      <text>
        <r>
          <rPr>
            <b/>
            <sz val="14"/>
            <color indexed="81"/>
            <rFont val="ＭＳ Ｐゴシック"/>
            <family val="3"/>
            <charset val="128"/>
          </rPr>
          <t>基準を満たしているか確認する場合は、「変更後」に現在の面積を入力し、
別紙２（１）に児童数を入力してください。
別紙２（２）に必要面積と基準の遵守状況が表示されます。</t>
        </r>
      </text>
    </comment>
  </commentList>
</comments>
</file>

<file path=xl/comments2.xml><?xml version="1.0" encoding="utf-8"?>
<comments xmlns="http://schemas.openxmlformats.org/spreadsheetml/2006/main">
  <authors>
    <author>長岡市役所</author>
  </authors>
  <commentList>
    <comment ref="U3" authorId="0" shapeId="0">
      <text>
        <r>
          <rPr>
            <b/>
            <sz val="14"/>
            <color indexed="81"/>
            <rFont val="ＭＳ Ｐゴシック"/>
            <family val="3"/>
            <charset val="128"/>
          </rPr>
          <t>ピンク色のセルに数値等を入力してください</t>
        </r>
      </text>
    </comment>
    <comment ref="AD12" authorId="0" shapeId="0">
      <text>
        <r>
          <rPr>
            <b/>
            <sz val="14"/>
            <color indexed="81"/>
            <rFont val="ＭＳ Ｐゴシック"/>
            <family val="3"/>
            <charset val="128"/>
          </rPr>
          <t>「児童数」と「変更後面積」から、
必要面積と基準の遵守状況が表示されます</t>
        </r>
      </text>
    </comment>
    <comment ref="A21" authorId="0" shapeId="0">
      <text>
        <r>
          <rPr>
            <b/>
            <sz val="14"/>
            <color indexed="81"/>
            <rFont val="ＭＳ Ｐゴシック"/>
            <family val="3"/>
            <charset val="128"/>
          </rPr>
          <t>R4.1月改訂により文言修正</t>
        </r>
      </text>
    </comment>
    <comment ref="A22" authorId="0" shapeId="0">
      <text>
        <r>
          <rPr>
            <b/>
            <sz val="14"/>
            <color indexed="81"/>
            <rFont val="ＭＳ Ｐゴシック"/>
            <family val="3"/>
            <charset val="128"/>
          </rPr>
          <t>R4.1月改訂により追記</t>
        </r>
      </text>
    </comment>
    <comment ref="A23" authorId="0" shapeId="0">
      <text>
        <r>
          <rPr>
            <b/>
            <sz val="14"/>
            <color indexed="81"/>
            <rFont val="ＭＳ Ｐゴシック"/>
            <family val="3"/>
            <charset val="128"/>
          </rPr>
          <t>R4.1月改訂により追記</t>
        </r>
      </text>
    </comment>
  </commentList>
</comments>
</file>

<file path=xl/sharedStrings.xml><?xml version="1.0" encoding="utf-8"?>
<sst xmlns="http://schemas.openxmlformats.org/spreadsheetml/2006/main" count="121" uniqueCount="67">
  <si>
    <t>合計</t>
  </si>
  <si>
    <t>室　　　　名</t>
    <rPh sb="0" eb="1">
      <t>シツ</t>
    </rPh>
    <rPh sb="5" eb="6">
      <t>メイ</t>
    </rPh>
    <phoneticPr fontId="1"/>
  </si>
  <si>
    <t>変　　更　　前</t>
    <rPh sb="0" eb="4">
      <t>ヘンコウ</t>
    </rPh>
    <rPh sb="6" eb="7">
      <t>マエ</t>
    </rPh>
    <phoneticPr fontId="1"/>
  </si>
  <si>
    <t>変　　更　　後</t>
    <rPh sb="0" eb="4">
      <t>ヘンコウ</t>
    </rPh>
    <rPh sb="6" eb="7">
      <t>ゴ</t>
    </rPh>
    <phoneticPr fontId="1"/>
  </si>
  <si>
    <t>増　　　　減</t>
    <rPh sb="0" eb="6">
      <t>ゾウゲン</t>
    </rPh>
    <phoneticPr fontId="1"/>
  </si>
  <si>
    <t>保　　育　　室</t>
    <rPh sb="0" eb="7">
      <t>ホイクシツ</t>
    </rPh>
    <phoneticPr fontId="1"/>
  </si>
  <si>
    <t>遊　　戯　　室</t>
    <rPh sb="0" eb="7">
      <t>ユウギシツ</t>
    </rPh>
    <phoneticPr fontId="1"/>
  </si>
  <si>
    <t>ほ　ふ　く　室</t>
    <rPh sb="6" eb="7">
      <t>シツ</t>
    </rPh>
    <phoneticPr fontId="1"/>
  </si>
  <si>
    <t>乳　　児　　室</t>
    <rPh sb="0" eb="4">
      <t>ニュウジ</t>
    </rPh>
    <rPh sb="6" eb="7">
      <t>シツ</t>
    </rPh>
    <phoneticPr fontId="1"/>
  </si>
  <si>
    <t>調　　乳　　室</t>
    <rPh sb="0" eb="7">
      <t>チョウニュウシツ</t>
    </rPh>
    <phoneticPr fontId="1"/>
  </si>
  <si>
    <t>㎡</t>
    <phoneticPr fontId="1"/>
  </si>
  <si>
    <t>調　　理　　室</t>
    <rPh sb="0" eb="7">
      <t>チョウリシツ</t>
    </rPh>
    <phoneticPr fontId="1"/>
  </si>
  <si>
    <t>事　　務　　室</t>
    <rPh sb="0" eb="7">
      <t>ジムシツ</t>
    </rPh>
    <phoneticPr fontId="1"/>
  </si>
  <si>
    <t>便　　　　　所</t>
    <rPh sb="0" eb="7">
      <t>ベンジョ</t>
    </rPh>
    <phoneticPr fontId="1"/>
  </si>
  <si>
    <t>そ　　の　　他</t>
    <rPh sb="0" eb="7">
      <t>ソノタ</t>
    </rPh>
    <phoneticPr fontId="1"/>
  </si>
  <si>
    <t>合　　　　　計</t>
    <rPh sb="0" eb="7">
      <t>ゴウケイ</t>
    </rPh>
    <phoneticPr fontId="1"/>
  </si>
  <si>
    <t>医　　務　　室</t>
    <rPh sb="0" eb="1">
      <t>イ</t>
    </rPh>
    <rPh sb="3" eb="4">
      <t>ツトム</t>
    </rPh>
    <rPh sb="6" eb="7">
      <t>シツ</t>
    </rPh>
    <phoneticPr fontId="3"/>
  </si>
  <si>
    <t>屋 外 遊 戯 場</t>
    <rPh sb="0" eb="1">
      <t>ヤ</t>
    </rPh>
    <rPh sb="2" eb="3">
      <t>ソト</t>
    </rPh>
    <rPh sb="4" eb="5">
      <t>ユウ</t>
    </rPh>
    <rPh sb="6" eb="7">
      <t>ギ</t>
    </rPh>
    <rPh sb="8" eb="9">
      <t>ジョウ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</si>
  <si>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</si>
  <si>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</si>
  <si>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</si>
  <si>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</si>
  <si>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</si>
  <si>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</si>
  <si>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</si>
  <si>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</si>
  <si>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</si>
  <si>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</si>
  <si>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施設名</t>
    <rPh sb="0" eb="3">
      <t>シセツメイ</t>
    </rPh>
    <phoneticPr fontId="3"/>
  </si>
  <si>
    <t>各室面積増減表</t>
    <phoneticPr fontId="3"/>
  </si>
  <si>
    <t>０歳児</t>
    <phoneticPr fontId="1"/>
  </si>
  <si>
    <t>１歳児</t>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</si>
  <si>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</si>
  <si>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</si>
  <si>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</si>
  <si>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</si>
  <si>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ほふく
しない</t>
    <phoneticPr fontId="1"/>
  </si>
  <si>
    <t>ほふく
する</t>
    <phoneticPr fontId="1"/>
  </si>
  <si>
    <t>施設名</t>
    <rPh sb="0" eb="3">
      <t>シセツメイ</t>
    </rPh>
    <phoneticPr fontId="1"/>
  </si>
  <si>
    <t>（２）各室面積基準の遵守状況</t>
    <rPh sb="3" eb="5">
      <t>カクシツ</t>
    </rPh>
    <rPh sb="5" eb="7">
      <t>メンセキ</t>
    </rPh>
    <rPh sb="7" eb="9">
      <t>キジュン</t>
    </rPh>
    <rPh sb="10" eb="14">
      <t>ジュンシュジョウキョウ</t>
    </rPh>
    <phoneticPr fontId="1"/>
  </si>
  <si>
    <t>各室面積基準の遵守状況</t>
    <rPh sb="0" eb="4">
      <t>カクシツメンセキ</t>
    </rPh>
    <rPh sb="4" eb="6">
      <t>キジュン</t>
    </rPh>
    <rPh sb="7" eb="11">
      <t>ジュンシュジョウキョウ</t>
    </rPh>
    <phoneticPr fontId="1"/>
  </si>
  <si>
    <t>保育室</t>
    <rPh sb="0" eb="3">
      <t>ホイクシツ</t>
    </rPh>
    <phoneticPr fontId="3"/>
  </si>
  <si>
    <t>遊戯室</t>
    <rPh sb="0" eb="3">
      <t>ユウギシツ</t>
    </rPh>
    <phoneticPr fontId="3"/>
  </si>
  <si>
    <t>ほふく室</t>
    <rPh sb="3" eb="4">
      <t>シツ</t>
    </rPh>
    <phoneticPr fontId="3"/>
  </si>
  <si>
    <t>乳児室</t>
    <rPh sb="0" eb="3">
      <t>ニュウジシツ</t>
    </rPh>
    <phoneticPr fontId="3"/>
  </si>
  <si>
    <t>２～５歳児</t>
  </si>
  <si>
    <t>人</t>
    <rPh sb="0" eb="1">
      <t>ヒト</t>
    </rPh>
    <phoneticPr fontId="3"/>
  </si>
  <si>
    <t>０、１歳児
（ほふくする）</t>
    <phoneticPr fontId="3"/>
  </si>
  <si>
    <t>０、１歳児
（ほふくしない）</t>
    <phoneticPr fontId="3"/>
  </si>
  <si>
    <t>×</t>
    <phoneticPr fontId="3"/>
  </si>
  <si>
    <t>㎡</t>
    <phoneticPr fontId="3"/>
  </si>
  <si>
    <t>必要面積</t>
    <rPh sb="0" eb="4">
      <t>ヒツヨウメンセキ</t>
    </rPh>
    <phoneticPr fontId="3"/>
  </si>
  <si>
    <t>変更後面積</t>
    <rPh sb="0" eb="5">
      <t>ヘンコウゴメンセキ</t>
    </rPh>
    <phoneticPr fontId="3"/>
  </si>
  <si>
    <t>児童数</t>
    <rPh sb="0" eb="3">
      <t>ジドウスウ</t>
    </rPh>
    <phoneticPr fontId="1"/>
  </si>
  <si>
    <t>遵守状況</t>
    <rPh sb="0" eb="2">
      <t>ジュンシュ</t>
    </rPh>
    <rPh sb="2" eb="4">
      <t>ジョウキョウ</t>
    </rPh>
    <phoneticPr fontId="3"/>
  </si>
  <si>
    <t>面積基準</t>
    <rPh sb="0" eb="2">
      <t>メンセキ</t>
    </rPh>
    <rPh sb="2" eb="4">
      <t>キジュン</t>
    </rPh>
    <phoneticPr fontId="3"/>
  </si>
  <si>
    <t>※保育室と遊戯室については、いずれかで基準を満たせばよい。</t>
    <rPh sb="1" eb="4">
      <t>ホイクシツ</t>
    </rPh>
    <rPh sb="5" eb="8">
      <t>ユウギシツ</t>
    </rPh>
    <rPh sb="19" eb="21">
      <t>キジュン</t>
    </rPh>
    <rPh sb="22" eb="23">
      <t>ミ</t>
    </rPh>
    <phoneticPr fontId="3"/>
  </si>
  <si>
    <t>０歳児</t>
    <rPh sb="1" eb="3">
      <t>サイジ</t>
    </rPh>
    <phoneticPr fontId="3"/>
  </si>
  <si>
    <t>１歳児</t>
    <rPh sb="1" eb="3">
      <t>サイジ</t>
    </rPh>
    <phoneticPr fontId="3"/>
  </si>
  <si>
    <t>年齢</t>
    <rPh sb="0" eb="2">
      <t>ネンレイ</t>
    </rPh>
    <phoneticPr fontId="3"/>
  </si>
  <si>
    <t>ほふく室＋乳児室
（未満児必要面積）</t>
    <rPh sb="3" eb="4">
      <t>シツ</t>
    </rPh>
    <rPh sb="5" eb="8">
      <t>ニュウジシツ</t>
    </rPh>
    <rPh sb="10" eb="12">
      <t>ミマン</t>
    </rPh>
    <rPh sb="12" eb="13">
      <t>ジ</t>
    </rPh>
    <rPh sb="13" eb="15">
      <t>ヒツヨウ</t>
    </rPh>
    <rPh sb="15" eb="17">
      <t>メンセキ</t>
    </rPh>
    <phoneticPr fontId="3"/>
  </si>
  <si>
    <t>（幼保連携型認定こども園の学級の編成、職員、設備及び運営に関する基準の附則第４条により、令和６年度までの特例）</t>
    <rPh sb="1" eb="8">
      <t>ヨウホレンケイガタニンテイ</t>
    </rPh>
    <rPh sb="11" eb="12">
      <t>エン</t>
    </rPh>
    <rPh sb="13" eb="15">
      <t>ガッキュウ</t>
    </rPh>
    <rPh sb="16" eb="18">
      <t>ヘンセイ</t>
    </rPh>
    <rPh sb="19" eb="21">
      <t>ショクイン</t>
    </rPh>
    <rPh sb="22" eb="24">
      <t>セツビ</t>
    </rPh>
    <rPh sb="24" eb="25">
      <t>オヨ</t>
    </rPh>
    <rPh sb="26" eb="28">
      <t>ウンエイ</t>
    </rPh>
    <rPh sb="29" eb="30">
      <t>カン</t>
    </rPh>
    <rPh sb="32" eb="34">
      <t>キジュン</t>
    </rPh>
    <rPh sb="35" eb="37">
      <t>フソク</t>
    </rPh>
    <rPh sb="37" eb="38">
      <t>ダイ</t>
    </rPh>
    <rPh sb="39" eb="40">
      <t>ジョウ</t>
    </rPh>
    <rPh sb="44" eb="46">
      <t>レイワ</t>
    </rPh>
    <rPh sb="47" eb="49">
      <t>ネンド</t>
    </rPh>
    <rPh sb="52" eb="54">
      <t>トクレイ</t>
    </rPh>
    <phoneticPr fontId="3"/>
  </si>
  <si>
    <t>R4.1月改訂</t>
    <rPh sb="4" eb="5">
      <t>ガツ</t>
    </rPh>
    <rPh sb="5" eb="7">
      <t>カイテイ</t>
    </rPh>
    <phoneticPr fontId="3"/>
  </si>
  <si>
    <t>　但し、ほふく室及び乳児室は特例対象外のため、満たしていなければならない。</t>
    <phoneticPr fontId="3"/>
  </si>
  <si>
    <t>　用いている場合は、特例として保育室及び遊戯室の基準を満たしていなくてもやむを得ない。</t>
    <rPh sb="39" eb="40">
      <t>エ</t>
    </rPh>
    <phoneticPr fontId="3"/>
  </si>
  <si>
    <t>※幼稚園から移行した幼保連携型認定こども園のうち、移行前と同一の所在地で同一の設備を</t>
    <rPh sb="1" eb="4">
      <t>ヨウチエン</t>
    </rPh>
    <rPh sb="6" eb="8">
      <t>イコウ</t>
    </rPh>
    <rPh sb="10" eb="15">
      <t>ヨウホレンケイガタ</t>
    </rPh>
    <rPh sb="15" eb="17">
      <t>ニンテイ</t>
    </rPh>
    <rPh sb="20" eb="21">
      <t>エン</t>
    </rPh>
    <rPh sb="25" eb="28">
      <t>イコウマエ</t>
    </rPh>
    <rPh sb="29" eb="31">
      <t>ドウイツ</t>
    </rPh>
    <rPh sb="32" eb="35">
      <t>ショザイチ</t>
    </rPh>
    <phoneticPr fontId="3"/>
  </si>
  <si>
    <t>（１）令和　年　月  日現在の入所児童</t>
    <rPh sb="3" eb="5">
      <t>レイワ</t>
    </rPh>
    <rPh sb="6" eb="7">
      <t>ネン</t>
    </rPh>
    <rPh sb="8" eb="9">
      <t>ガツ</t>
    </rPh>
    <rPh sb="11" eb="12">
      <t>ニチ</t>
    </rPh>
    <rPh sb="12" eb="14">
      <t>ゲンザイ</t>
    </rPh>
    <rPh sb="15" eb="17">
      <t>ニュウショ</t>
    </rPh>
    <rPh sb="17" eb="19">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</si>
</sst>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
    <numFmt numFmtId="202" formatCode="#,##0.00&quot;㎡&quot;"/>
    <numFmt numFmtId="203" formatCode="General&quot;㎡&quot;"/>
  </numFmts>
  <fonts count="11" x14ac:knownFonts="1">
    <font>
      <sz val="11"/>
      <name val="ＭＳ 明朝"/>
      <family val="1"/>
      <charset val="128"/>
    </font>
    <font>
      <sz val="6"/>
      <name val="ＭＳ Ｐ明朝"/>
      <family val="1"/>
      <charset val="128"/>
    </font>
    <font>
      <sz val="9"/>
      <name val="ＭＳ 明朝"/>
      <family val="1"/>
      <charset val="128"/>
    </font>
    <font>
      <sz val="6"/>
      <name val="ＭＳ 明朝"/>
      <family val="1"/>
      <charset val="128"/>
    </font>
    <font>
      <b/>
      <sz val="12"/>
      <name val="ＭＳ 明朝"/>
      <family val="1"/>
      <charset val="128"/>
    </font>
    <font>
      <sz val="12"/>
      <name val="ＭＳ 明朝"/>
      <family val="1"/>
      <charset val="128"/>
    </font>
    <font>
      <sz val="11"/>
      <name val="ＭＳ 明朝"/>
      <family val="1"/>
      <charset val="128"/>
    </font>
    <font>
      <sz val="11"/>
      <color indexed="9"/>
      <name val="ＭＳ 明朝"/>
      <family val="1"/>
      <charset val="128"/>
    </font>
    <font>
      <sz val="14"/>
      <name val="ＭＳ 明朝"/>
      <family val="1"/>
      <charset val="128"/>
    </font>
    <font>
      <b/>
      <sz val="14"/>
      <color indexed="81"/>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38">
    <xf numFmtId="0" fontId="0" fillId="0" borderId="0" xfId="0"/>
    <xf numFmtId="0" fontId="4" fillId="0" borderId="1" xfId="0" applyFont="1" applyBorder="1" applyAlignment="1">
      <alignment horizontal="center" vertical="center"/>
    </xf>
    <xf numFmtId="0" fontId="5" fillId="0" borderId="2" xfId="0" applyFont="1" applyBorder="1" applyAlignment="1">
      <alignment vertical="center"/>
    </xf>
    <xf numFmtId="2" fontId="5" fillId="0" borderId="3" xfId="0" applyNumberFormat="1" applyFont="1" applyBorder="1" applyAlignment="1">
      <alignment horizontal="right" vertical="center"/>
    </xf>
    <xf numFmtId="0" fontId="5" fillId="0" borderId="4" xfId="0" applyFont="1" applyBorder="1" applyAlignment="1">
      <alignment vertical="center"/>
    </xf>
    <xf numFmtId="0" fontId="5" fillId="0" borderId="0" xfId="0" applyFont="1" applyAlignment="1">
      <alignment vertical="center"/>
    </xf>
    <xf numFmtId="0" fontId="4" fillId="0" borderId="5" xfId="0" applyFont="1" applyBorder="1" applyAlignment="1">
      <alignment horizontal="center" vertical="center"/>
    </xf>
    <xf numFmtId="0" fontId="5" fillId="0" borderId="6" xfId="0" applyFont="1" applyBorder="1" applyAlignment="1">
      <alignment vertical="center"/>
    </xf>
    <xf numFmtId="2" fontId="5" fillId="0" borderId="7" xfId="0" applyNumberFormat="1" applyFont="1" applyBorder="1" applyAlignment="1">
      <alignment horizontal="right" vertical="center"/>
    </xf>
    <xf numFmtId="0" fontId="5" fillId="0" borderId="8" xfId="0" applyFont="1" applyBorder="1" applyAlignment="1">
      <alignment vertical="center"/>
    </xf>
    <xf numFmtId="0" fontId="6" fillId="0" borderId="0" xfId="0" applyFont="1"/>
    <xf numFmtId="0" fontId="7" fillId="0" borderId="0" xfId="0" applyFont="1" applyAlignment="1">
      <alignment vertical="center"/>
    </xf>
    <xf numFmtId="0" fontId="0" fillId="0" borderId="0" xfId="0" applyFont="1" applyAlignment="1">
      <alignment vertical="center"/>
    </xf>
    <xf numFmtId="0" fontId="5" fillId="0" borderId="2" xfId="0" applyFont="1" applyFill="1" applyBorder="1" applyAlignment="1">
      <alignment vertical="center"/>
    </xf>
    <xf numFmtId="2" fontId="5" fillId="0" borderId="3" xfId="0" applyNumberFormat="1" applyFont="1" applyFill="1" applyBorder="1" applyAlignment="1">
      <alignment horizontal="right" vertical="center"/>
    </xf>
    <xf numFmtId="0" fontId="5" fillId="0" borderId="4" xfId="0" applyFont="1" applyFill="1" applyBorder="1" applyAlignment="1">
      <alignment vertical="center"/>
    </xf>
    <xf numFmtId="2" fontId="5" fillId="2" borderId="7" xfId="0" applyNumberFormat="1" applyFont="1" applyFill="1" applyBorder="1" applyAlignment="1">
      <alignment vertical="center"/>
    </xf>
    <xf numFmtId="0" fontId="4" fillId="0" borderId="9" xfId="0" applyFont="1" applyBorder="1" applyAlignment="1">
      <alignment horizontal="center" vertical="center"/>
    </xf>
    <xf numFmtId="0" fontId="5" fillId="0" borderId="10" xfId="0" applyFont="1" applyFill="1" applyBorder="1" applyAlignment="1">
      <alignment vertical="center"/>
    </xf>
    <xf numFmtId="2" fontId="5" fillId="0" borderId="11" xfId="0" applyNumberFormat="1" applyFont="1" applyFill="1" applyBorder="1" applyAlignment="1">
      <alignment horizontal="right" vertical="center"/>
    </xf>
    <xf numFmtId="0" fontId="5" fillId="0" borderId="12" xfId="0" applyFont="1" applyFill="1" applyBorder="1" applyAlignment="1">
      <alignment vertical="center"/>
    </xf>
    <xf numFmtId="2" fontId="5" fillId="0" borderId="7" xfId="0" applyNumberFormat="1" applyFont="1" applyBorder="1" applyAlignment="1">
      <alignment vertical="center"/>
    </xf>
    <xf numFmtId="0" fontId="4" fillId="0" borderId="13" xfId="0" applyFont="1" applyBorder="1" applyAlignment="1">
      <alignment horizontal="center" vertical="center"/>
    </xf>
    <xf numFmtId="2" fontId="5" fillId="2" borderId="14" xfId="0" applyNumberFormat="1" applyFont="1" applyFill="1" applyBorder="1" applyAlignment="1">
      <alignment vertical="center"/>
    </xf>
    <xf numFmtId="0" fontId="5" fillId="0" borderId="15" xfId="0" applyFont="1" applyBorder="1" applyAlignment="1">
      <alignment vertical="center"/>
    </xf>
    <xf numFmtId="2" fontId="5" fillId="0" borderId="14" xfId="0" applyNumberFormat="1" applyFont="1" applyBorder="1" applyAlignment="1">
      <alignment horizontal="right" vertical="center"/>
    </xf>
    <xf numFmtId="0" fontId="5" fillId="0" borderId="16" xfId="0" applyFont="1" applyBorder="1" applyAlignment="1">
      <alignment vertical="center"/>
    </xf>
    <xf numFmtId="0" fontId="5" fillId="0" borderId="0" xfId="0" applyNumberFormat="1"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0" xfId="0" applyFont="1" applyAlignment="1">
      <alignment horizontal="center"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shrinkToFit="1"/>
    </xf>
    <xf numFmtId="0" fontId="0" fillId="0" borderId="22" xfId="0" applyFont="1" applyBorder="1" applyAlignment="1">
      <alignment vertical="center"/>
    </xf>
    <xf numFmtId="0" fontId="0" fillId="0" borderId="19" xfId="0" applyFont="1" applyBorder="1" applyAlignment="1">
      <alignment horizontal="lef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horizontal="left" vertical="center"/>
    </xf>
    <xf numFmtId="0" fontId="0" fillId="0" borderId="20" xfId="0" applyFont="1" applyBorder="1" applyAlignment="1">
      <alignment vertical="center"/>
    </xf>
    <xf numFmtId="0" fontId="0" fillId="0" borderId="2" xfId="0" applyFont="1" applyBorder="1" applyAlignment="1">
      <alignment vertical="center"/>
    </xf>
    <xf numFmtId="0" fontId="0" fillId="0" borderId="21" xfId="0" applyFont="1" applyBorder="1" applyAlignment="1">
      <alignment horizontal="lef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22" xfId="0" applyFont="1" applyBorder="1" applyAlignment="1">
      <alignment horizontal="left" vertical="center"/>
    </xf>
    <xf numFmtId="0" fontId="0" fillId="0" borderId="22" xfId="0" applyFont="1" applyBorder="1" applyAlignment="1">
      <alignment horizontal="right" vertical="center"/>
    </xf>
    <xf numFmtId="202" fontId="0" fillId="0" borderId="0" xfId="0" applyNumberFormat="1" applyFont="1" applyBorder="1" applyAlignment="1">
      <alignment vertical="center"/>
    </xf>
    <xf numFmtId="203" fontId="0" fillId="0" borderId="0" xfId="0" applyNumberFormat="1" applyFont="1" applyBorder="1" applyAlignment="1">
      <alignment vertical="center"/>
    </xf>
    <xf numFmtId="0" fontId="10" fillId="0" borderId="0" xfId="0" applyFont="1" applyBorder="1" applyAlignment="1">
      <alignment vertical="center"/>
    </xf>
    <xf numFmtId="0" fontId="5" fillId="0" borderId="0" xfId="0" applyFont="1" applyAlignment="1"/>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5" fillId="2" borderId="3" xfId="0" applyNumberFormat="1" applyFont="1" applyFill="1" applyBorder="1" applyAlignment="1">
      <alignment horizontal="center" vertical="center" shrinkToFit="1"/>
    </xf>
    <xf numFmtId="0" fontId="5" fillId="2" borderId="20" xfId="0" applyNumberFormat="1" applyFont="1" applyFill="1" applyBorder="1" applyAlignment="1">
      <alignment horizontal="center" vertical="center" shrinkToFit="1"/>
    </xf>
    <xf numFmtId="0" fontId="5" fillId="2" borderId="2" xfId="0" applyNumberFormat="1" applyFont="1" applyFill="1" applyBorder="1" applyAlignment="1">
      <alignment horizontal="center" vertical="center" shrinkToFit="1"/>
    </xf>
    <xf numFmtId="0" fontId="8" fillId="0" borderId="0" xfId="0" applyFont="1" applyAlignment="1">
      <alignment horizontal="center"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2" fontId="0" fillId="0" borderId="38" xfId="0" applyNumberFormat="1" applyFont="1" applyBorder="1" applyAlignment="1">
      <alignment horizontal="right" vertical="center"/>
    </xf>
    <xf numFmtId="2" fontId="0" fillId="0" borderId="0" xfId="0" applyNumberFormat="1" applyFont="1" applyBorder="1" applyAlignment="1">
      <alignment horizontal="right" vertical="center"/>
    </xf>
    <xf numFmtId="2" fontId="0" fillId="0" borderId="39" xfId="0" applyNumberFormat="1" applyFont="1" applyBorder="1" applyAlignment="1">
      <alignment horizontal="right" vertical="center"/>
    </xf>
    <xf numFmtId="2" fontId="0" fillId="0" borderId="22"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1" xfId="0" applyFont="1" applyBorder="1" applyAlignment="1">
      <alignment horizontal="center" vertical="center" shrinkToFit="1"/>
    </xf>
    <xf numFmtId="202" fontId="0" fillId="0" borderId="39" xfId="0" applyNumberFormat="1" applyFont="1" applyBorder="1" applyAlignment="1">
      <alignment horizontal="center" vertical="center" wrapText="1"/>
    </xf>
    <xf numFmtId="202" fontId="0" fillId="0" borderId="22" xfId="0" applyNumberFormat="1" applyFont="1" applyBorder="1" applyAlignment="1">
      <alignment horizontal="center" vertical="center" wrapText="1"/>
    </xf>
    <xf numFmtId="1" fontId="0" fillId="0" borderId="22" xfId="0" applyNumberFormat="1" applyFont="1" applyBorder="1" applyAlignment="1">
      <alignment horizontal="right" vertical="center"/>
    </xf>
    <xf numFmtId="177" fontId="0" fillId="0" borderId="22" xfId="0" applyNumberFormat="1" applyFont="1" applyBorder="1" applyAlignment="1">
      <alignment horizontal="center" vertical="center"/>
    </xf>
    <xf numFmtId="202" fontId="0" fillId="0" borderId="0" xfId="0" applyNumberFormat="1" applyFont="1" applyBorder="1" applyAlignment="1">
      <alignment horizontal="center" vertical="center" wrapText="1"/>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2" fontId="0" fillId="0" borderId="3" xfId="0" applyNumberFormat="1" applyFont="1" applyBorder="1" applyAlignment="1">
      <alignment horizontal="right" vertical="center"/>
    </xf>
    <xf numFmtId="2" fontId="0" fillId="0" borderId="20" xfId="0" applyNumberFormat="1" applyFont="1" applyBorder="1" applyAlignment="1">
      <alignment horizontal="right" vertical="center"/>
    </xf>
    <xf numFmtId="2" fontId="0" fillId="0" borderId="11" xfId="0" applyNumberFormat="1" applyFont="1" applyBorder="1" applyAlignment="1">
      <alignment horizontal="right" vertical="center"/>
    </xf>
    <xf numFmtId="2" fontId="0" fillId="0" borderId="21" xfId="0" applyNumberFormat="1" applyFont="1" applyBorder="1" applyAlignment="1">
      <alignment horizontal="right" vertical="center"/>
    </xf>
    <xf numFmtId="0" fontId="0" fillId="2" borderId="32" xfId="0" applyFont="1" applyFill="1" applyBorder="1" applyAlignment="1">
      <alignment horizontal="center" vertical="center"/>
    </xf>
    <xf numFmtId="0" fontId="0" fillId="0" borderId="17" xfId="0" applyFont="1" applyBorder="1" applyAlignment="1">
      <alignment horizontal="center" vertical="center" wrapText="1"/>
    </xf>
    <xf numFmtId="1" fontId="0" fillId="0" borderId="0" xfId="0" applyNumberFormat="1" applyFont="1" applyBorder="1" applyAlignment="1">
      <alignment horizontal="right" vertical="center"/>
    </xf>
    <xf numFmtId="1" fontId="0" fillId="0" borderId="0" xfId="0" applyNumberFormat="1" applyFont="1" applyBorder="1" applyAlignment="1">
      <alignment horizontal="center" vertical="center"/>
    </xf>
    <xf numFmtId="202" fontId="2" fillId="0" borderId="20" xfId="0" applyNumberFormat="1" applyFont="1" applyBorder="1" applyAlignment="1">
      <alignment horizontal="center" vertical="center" wrapText="1"/>
    </xf>
    <xf numFmtId="2"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1" fontId="0" fillId="0" borderId="20" xfId="0" applyNumberFormat="1" applyFont="1" applyBorder="1" applyAlignment="1">
      <alignment horizontal="right" vertical="center"/>
    </xf>
    <xf numFmtId="2" fontId="0" fillId="0" borderId="14" xfId="0" applyNumberFormat="1" applyFont="1" applyBorder="1" applyAlignment="1">
      <alignment horizontal="right" vertical="center"/>
    </xf>
    <xf numFmtId="2" fontId="0" fillId="0" borderId="19" xfId="0" applyNumberFormat="1" applyFont="1" applyBorder="1" applyAlignment="1">
      <alignment horizontal="right" vertical="center"/>
    </xf>
    <xf numFmtId="0" fontId="0" fillId="0" borderId="19" xfId="0" applyFont="1" applyBorder="1" applyAlignment="1">
      <alignment horizontal="righ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202" fontId="2" fillId="0" borderId="11" xfId="0" applyNumberFormat="1" applyFont="1" applyBorder="1" applyAlignment="1">
      <alignment horizontal="center" vertical="center" wrapText="1"/>
    </xf>
    <xf numFmtId="202" fontId="2" fillId="0" borderId="21"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right" vertical="center"/>
    </xf>
    <xf numFmtId="2" fontId="0" fillId="0" borderId="19" xfId="0" applyNumberFormat="1" applyFont="1" applyBorder="1" applyAlignment="1">
      <alignment horizontal="center" vertical="center"/>
    </xf>
    <xf numFmtId="0" fontId="0" fillId="2" borderId="3"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2" xfId="0" applyFont="1" applyFill="1" applyBorder="1"/>
    <xf numFmtId="0" fontId="0" fillId="0" borderId="24"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xf>
    <xf numFmtId="1" fontId="0" fillId="0" borderId="19" xfId="0" applyNumberFormat="1" applyFont="1" applyBorder="1" applyAlignment="1">
      <alignment horizontal="right" vertical="center"/>
    </xf>
    <xf numFmtId="1" fontId="0" fillId="0" borderId="21" xfId="0" applyNumberFormat="1" applyFont="1" applyBorder="1" applyAlignment="1">
      <alignment horizontal="right" vertical="center"/>
    </xf>
    <xf numFmtId="0" fontId="0" fillId="0" borderId="21"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24997" name="Line 1"/>
        <xdr:cNvSpPr>
          <a:spLocks noChangeShapeType="1"/>
        </xdr:cNvSpPr>
      </xdr:nvSpPr>
      <xdr:spPr bwMode="auto">
        <a:xfrm>
          <a:off x="0" y="78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4998" name="Line 2"/>
        <xdr:cNvSpPr>
          <a:spLocks noChangeShapeType="1"/>
        </xdr:cNvSpPr>
      </xdr:nvSpPr>
      <xdr:spPr bwMode="auto">
        <a:xfrm>
          <a:off x="0" y="78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4999" name="Line 3"/>
        <xdr:cNvSpPr>
          <a:spLocks noChangeShapeType="1"/>
        </xdr:cNvSpPr>
      </xdr:nvSpPr>
      <xdr:spPr bwMode="auto">
        <a:xfrm>
          <a:off x="0" y="78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5000" name="Line 4"/>
        <xdr:cNvSpPr>
          <a:spLocks noChangeShapeType="1"/>
        </xdr:cNvSpPr>
      </xdr:nvSpPr>
      <xdr:spPr bwMode="auto">
        <a:xfrm>
          <a:off x="0" y="78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5001" name="Rectangle 5"/>
        <xdr:cNvSpPr>
          <a:spLocks noChangeArrowheads="1"/>
        </xdr:cNvSpPr>
      </xdr:nvSpPr>
      <xdr:spPr bwMode="auto">
        <a:xfrm>
          <a:off x="0" y="781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5002" name="Rectangle 6"/>
        <xdr:cNvSpPr>
          <a:spLocks noChangeArrowheads="1"/>
        </xdr:cNvSpPr>
      </xdr:nvSpPr>
      <xdr:spPr bwMode="auto">
        <a:xfrm>
          <a:off x="0" y="781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19"/>
  <sheetViews>
    <sheetView tabSelected="1" view="pageBreakPreview" zoomScaleNormal="100" zoomScaleSheetLayoutView="100" workbookViewId="0">
      <selection sqref="A1:G1"/>
    </sheetView>
  </sheetViews>
  <sheetFormatPr defaultRowHeight="14.25" x14ac:dyDescent="0.15"/>
  <cols>
    <col min="1" max="1" width="21.125" style="5" customWidth="1"/>
    <col min="2" max="2" width="15.625" style="5" customWidth="1"/>
    <col min="3" max="3" width="5.625" style="5" customWidth="1"/>
    <col min="4" max="4" width="15.625" style="5" customWidth="1"/>
    <col min="5" max="5" width="5.625" style="5" customWidth="1"/>
    <col min="6" max="6" width="15.625" style="5" customWidth="1"/>
    <col min="7" max="7" width="5.625" style="10" customWidth="1"/>
    <col min="8" max="17" width="8.625" style="10" customWidth="1"/>
    <col min="18" max="16384" width="9" style="10"/>
  </cols>
  <sheetData>
    <row r="1" spans="1:7" ht="26.25" customHeight="1" x14ac:dyDescent="0.15">
      <c r="A1" s="62" t="s">
        <v>29</v>
      </c>
      <c r="B1" s="62"/>
      <c r="C1" s="62"/>
      <c r="D1" s="62"/>
      <c r="E1" s="62"/>
      <c r="F1" s="62"/>
      <c r="G1" s="62"/>
    </row>
    <row r="2" spans="1:7" ht="15.75" customHeight="1" x14ac:dyDescent="0.15">
      <c r="A2" s="30"/>
      <c r="B2" s="30"/>
      <c r="C2" s="30"/>
      <c r="D2" s="30"/>
      <c r="E2" s="30"/>
      <c r="F2" s="30"/>
      <c r="G2" s="30"/>
    </row>
    <row r="3" spans="1:7" ht="23.25" customHeight="1" x14ac:dyDescent="0.15">
      <c r="D3" s="28" t="s">
        <v>28</v>
      </c>
      <c r="E3" s="59"/>
      <c r="F3" s="60"/>
      <c r="G3" s="61"/>
    </row>
    <row r="4" spans="1:7" ht="15.75" customHeight="1" thickBot="1" x14ac:dyDescent="0.2">
      <c r="D4" s="29"/>
      <c r="E4" s="27"/>
      <c r="F4" s="27"/>
      <c r="G4" s="27"/>
    </row>
    <row r="5" spans="1:7" ht="49.5" customHeight="1" thickBot="1" x14ac:dyDescent="0.2">
      <c r="A5" s="6" t="s">
        <v>1</v>
      </c>
      <c r="B5" s="56" t="s">
        <v>2</v>
      </c>
      <c r="C5" s="57"/>
      <c r="D5" s="56" t="s">
        <v>3</v>
      </c>
      <c r="E5" s="57"/>
      <c r="F5" s="56" t="s">
        <v>4</v>
      </c>
      <c r="G5" s="58"/>
    </row>
    <row r="6" spans="1:7" ht="49.5" customHeight="1" x14ac:dyDescent="0.15">
      <c r="A6" s="22" t="s">
        <v>5</v>
      </c>
      <c r="B6" s="23"/>
      <c r="C6" s="24" t="s">
        <v>19</v>
      </c>
      <c r="D6" s="23"/>
      <c r="E6" s="24" t="s">
        <v>19</v>
      </c>
      <c r="F6" s="25">
        <f t="shared" ref="F6:F16" si="0">D6-B6</f>
        <v>0</v>
      </c>
      <c r="G6" s="26" t="s">
        <v>19</v>
      </c>
    </row>
    <row r="7" spans="1:7" ht="49.5" customHeight="1" x14ac:dyDescent="0.15">
      <c r="A7" s="1" t="s">
        <v>6</v>
      </c>
      <c r="B7" s="23"/>
      <c r="C7" s="2" t="s">
        <v>20</v>
      </c>
      <c r="D7" s="23"/>
      <c r="E7" s="2" t="s">
        <v>20</v>
      </c>
      <c r="F7" s="3">
        <f t="shared" si="0"/>
        <v>0</v>
      </c>
      <c r="G7" s="4" t="s">
        <v>20</v>
      </c>
    </row>
    <row r="8" spans="1:7" ht="49.5" customHeight="1" x14ac:dyDescent="0.15">
      <c r="A8" s="1" t="s">
        <v>7</v>
      </c>
      <c r="B8" s="23"/>
      <c r="C8" s="13" t="s">
        <v>10</v>
      </c>
      <c r="D8" s="23"/>
      <c r="E8" s="13" t="s">
        <v>10</v>
      </c>
      <c r="F8" s="14">
        <f t="shared" si="0"/>
        <v>0</v>
      </c>
      <c r="G8" s="15" t="s">
        <v>10</v>
      </c>
    </row>
    <row r="9" spans="1:7" ht="49.5" customHeight="1" x14ac:dyDescent="0.15">
      <c r="A9" s="1" t="s">
        <v>8</v>
      </c>
      <c r="B9" s="23"/>
      <c r="C9" s="2" t="s">
        <v>21</v>
      </c>
      <c r="D9" s="23"/>
      <c r="E9" s="2" t="s">
        <v>21</v>
      </c>
      <c r="F9" s="3">
        <f t="shared" si="0"/>
        <v>0</v>
      </c>
      <c r="G9" s="4" t="s">
        <v>21</v>
      </c>
    </row>
    <row r="10" spans="1:7" ht="49.5" customHeight="1" x14ac:dyDescent="0.15">
      <c r="A10" s="1" t="s">
        <v>9</v>
      </c>
      <c r="B10" s="23"/>
      <c r="C10" s="2" t="s">
        <v>22</v>
      </c>
      <c r="D10" s="23"/>
      <c r="E10" s="2" t="s">
        <v>22</v>
      </c>
      <c r="F10" s="3">
        <f t="shared" si="0"/>
        <v>0</v>
      </c>
      <c r="G10" s="4" t="s">
        <v>22</v>
      </c>
    </row>
    <row r="11" spans="1:7" ht="49.5" customHeight="1" x14ac:dyDescent="0.15">
      <c r="A11" s="1" t="s">
        <v>11</v>
      </c>
      <c r="B11" s="23"/>
      <c r="C11" s="2" t="s">
        <v>22</v>
      </c>
      <c r="D11" s="23"/>
      <c r="E11" s="2" t="s">
        <v>22</v>
      </c>
      <c r="F11" s="3">
        <f t="shared" si="0"/>
        <v>0</v>
      </c>
      <c r="G11" s="4" t="s">
        <v>22</v>
      </c>
    </row>
    <row r="12" spans="1:7" ht="49.5" customHeight="1" x14ac:dyDescent="0.15">
      <c r="A12" s="1" t="s">
        <v>16</v>
      </c>
      <c r="B12" s="23"/>
      <c r="C12" s="2" t="s">
        <v>23</v>
      </c>
      <c r="D12" s="23"/>
      <c r="E12" s="2" t="s">
        <v>23</v>
      </c>
      <c r="F12" s="3">
        <f t="shared" si="0"/>
        <v>0</v>
      </c>
      <c r="G12" s="4" t="s">
        <v>23</v>
      </c>
    </row>
    <row r="13" spans="1:7" ht="49.5" customHeight="1" x14ac:dyDescent="0.15">
      <c r="A13" s="1" t="s">
        <v>12</v>
      </c>
      <c r="B13" s="23"/>
      <c r="C13" s="2" t="s">
        <v>18</v>
      </c>
      <c r="D13" s="23"/>
      <c r="E13" s="2" t="s">
        <v>18</v>
      </c>
      <c r="F13" s="3">
        <f t="shared" si="0"/>
        <v>0</v>
      </c>
      <c r="G13" s="4" t="s">
        <v>18</v>
      </c>
    </row>
    <row r="14" spans="1:7" ht="49.5" customHeight="1" x14ac:dyDescent="0.15">
      <c r="A14" s="1" t="s">
        <v>13</v>
      </c>
      <c r="B14" s="23"/>
      <c r="C14" s="2" t="s">
        <v>24</v>
      </c>
      <c r="D14" s="23"/>
      <c r="E14" s="2" t="s">
        <v>24</v>
      </c>
      <c r="F14" s="3">
        <f t="shared" si="0"/>
        <v>0</v>
      </c>
      <c r="G14" s="4" t="s">
        <v>24</v>
      </c>
    </row>
    <row r="15" spans="1:7" ht="49.5" customHeight="1" thickBot="1" x14ac:dyDescent="0.2">
      <c r="A15" s="17" t="s">
        <v>14</v>
      </c>
      <c r="B15" s="23"/>
      <c r="C15" s="18" t="s">
        <v>25</v>
      </c>
      <c r="D15" s="23"/>
      <c r="E15" s="18" t="s">
        <v>25</v>
      </c>
      <c r="F15" s="19">
        <f t="shared" si="0"/>
        <v>0</v>
      </c>
      <c r="G15" s="20" t="s">
        <v>25</v>
      </c>
    </row>
    <row r="16" spans="1:7" ht="49.5" customHeight="1" thickBot="1" x14ac:dyDescent="0.2">
      <c r="A16" s="6" t="s">
        <v>15</v>
      </c>
      <c r="B16" s="21">
        <f>SUM(B6:B15)</f>
        <v>0</v>
      </c>
      <c r="C16" s="7" t="s">
        <v>26</v>
      </c>
      <c r="D16" s="21">
        <f>SUM(D6:D15)</f>
        <v>0</v>
      </c>
      <c r="E16" s="7" t="s">
        <v>26</v>
      </c>
      <c r="F16" s="8">
        <f t="shared" si="0"/>
        <v>0</v>
      </c>
      <c r="G16" s="9" t="s">
        <v>26</v>
      </c>
    </row>
    <row r="17" spans="1:7" ht="15" thickBot="1" x14ac:dyDescent="0.2"/>
    <row r="18" spans="1:7" ht="49.5" customHeight="1" thickBot="1" x14ac:dyDescent="0.2">
      <c r="A18" s="6" t="s">
        <v>17</v>
      </c>
      <c r="B18" s="16"/>
      <c r="C18" s="7" t="s">
        <v>27</v>
      </c>
      <c r="D18" s="16"/>
      <c r="E18" s="7" t="s">
        <v>27</v>
      </c>
      <c r="F18" s="8">
        <f>D18-B18</f>
        <v>0</v>
      </c>
      <c r="G18" s="9" t="s">
        <v>27</v>
      </c>
    </row>
    <row r="19" spans="1:7" ht="21" customHeight="1" x14ac:dyDescent="0.15">
      <c r="A19" s="55" t="s">
        <v>62</v>
      </c>
    </row>
  </sheetData>
  <mergeCells count="5">
    <mergeCell ref="B5:C5"/>
    <mergeCell ref="D5:E5"/>
    <mergeCell ref="F5:G5"/>
    <mergeCell ref="E3:G3"/>
    <mergeCell ref="A1:G1"/>
  </mergeCells>
  <phoneticPr fontId="3"/>
  <pageMargins left="0.78740157480314965" right="0.78740157480314965" top="1.3779527559055118" bottom="0.98425196850393704" header="0.9055118110236221" footer="0.51181102362204722"/>
  <pageSetup paperSize="9" scale="97" orientation="portrait" blackAndWhite="1" verticalDpi="0" r:id="rId1"/>
  <headerFooter alignWithMargins="0">
    <oddHeader>&amp;R（別紙１）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R38"/>
  <sheetViews>
    <sheetView view="pageBreakPreview" zoomScaleNormal="100" zoomScaleSheetLayoutView="100" workbookViewId="0">
      <selection activeCell="D11" sqref="D11"/>
    </sheetView>
  </sheetViews>
  <sheetFormatPr defaultRowHeight="13.5" x14ac:dyDescent="0.15"/>
  <cols>
    <col min="1" max="32" width="2.875" style="12" customWidth="1"/>
    <col min="33" max="52" width="2.625" style="12" customWidth="1"/>
    <col min="53" max="85" width="3.125" style="12" customWidth="1"/>
    <col min="86" max="16384" width="9" style="12"/>
  </cols>
  <sheetData>
    <row r="1" spans="1:33" ht="30.75" customHeight="1" x14ac:dyDescent="0.15">
      <c r="A1" s="62" t="s">
        <v>40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33" ht="30.7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26.25" customHeight="1" x14ac:dyDescent="0.15">
      <c r="Q3" s="89" t="s">
        <v>38</v>
      </c>
      <c r="R3" s="89"/>
      <c r="S3" s="89"/>
      <c r="T3" s="89"/>
      <c r="U3" s="115"/>
      <c r="V3" s="116"/>
      <c r="W3" s="116"/>
      <c r="X3" s="116"/>
      <c r="Y3" s="116"/>
      <c r="Z3" s="116"/>
      <c r="AA3" s="116"/>
      <c r="AB3" s="116"/>
      <c r="AC3" s="116"/>
      <c r="AD3" s="116"/>
      <c r="AE3" s="116"/>
      <c r="AF3" s="117"/>
    </row>
    <row r="4" spans="1:33" ht="26.25" customHeight="1" x14ac:dyDescent="0.15">
      <c r="Q4" s="35"/>
      <c r="R4" s="35"/>
      <c r="S4" s="35"/>
      <c r="T4" s="35"/>
      <c r="U4" s="36"/>
      <c r="V4" s="36"/>
      <c r="W4" s="36"/>
      <c r="X4" s="36"/>
      <c r="Y4" s="36"/>
      <c r="Z4" s="36"/>
      <c r="AA4" s="36"/>
      <c r="AB4" s="36"/>
      <c r="AC4" s="36"/>
      <c r="AD4" s="36"/>
      <c r="AE4" s="36"/>
      <c r="AF4" s="36"/>
      <c r="AG4" s="36"/>
    </row>
    <row r="5" spans="1:33" ht="27" customHeight="1" thickBot="1" x14ac:dyDescent="0.2">
      <c r="A5" s="37" t="s">
        <v>66</v>
      </c>
      <c r="B5" s="37"/>
      <c r="C5" s="37"/>
      <c r="D5" s="37"/>
      <c r="E5" s="37"/>
      <c r="F5" s="37"/>
      <c r="G5" s="37"/>
      <c r="H5" s="37"/>
      <c r="I5" s="37"/>
      <c r="J5" s="37"/>
      <c r="K5" s="37"/>
      <c r="L5" s="37"/>
    </row>
    <row r="6" spans="1:33" ht="30.75" customHeight="1" x14ac:dyDescent="0.15">
      <c r="A6" s="86" t="s">
        <v>59</v>
      </c>
      <c r="B6" s="87"/>
      <c r="C6" s="87"/>
      <c r="D6" s="87"/>
      <c r="E6" s="87"/>
      <c r="F6" s="87" t="s">
        <v>30</v>
      </c>
      <c r="G6" s="87"/>
      <c r="H6" s="87"/>
      <c r="I6" s="87"/>
      <c r="J6" s="87"/>
      <c r="K6" s="87"/>
      <c r="L6" s="87" t="s">
        <v>31</v>
      </c>
      <c r="M6" s="87"/>
      <c r="N6" s="87"/>
      <c r="O6" s="87"/>
      <c r="P6" s="87"/>
      <c r="Q6" s="87"/>
      <c r="R6" s="87" t="s">
        <v>32</v>
      </c>
      <c r="S6" s="87"/>
      <c r="T6" s="87"/>
      <c r="U6" s="87" t="s">
        <v>33</v>
      </c>
      <c r="V6" s="87"/>
      <c r="W6" s="87"/>
      <c r="X6" s="87" t="s">
        <v>34</v>
      </c>
      <c r="Y6" s="87"/>
      <c r="Z6" s="87"/>
      <c r="AA6" s="87" t="s">
        <v>35</v>
      </c>
      <c r="AB6" s="87"/>
      <c r="AC6" s="87"/>
      <c r="AD6" s="87" t="s">
        <v>0</v>
      </c>
      <c r="AE6" s="87"/>
      <c r="AF6" s="121"/>
    </row>
    <row r="7" spans="1:33" ht="30.75" customHeight="1" x14ac:dyDescent="0.15">
      <c r="A7" s="88"/>
      <c r="B7" s="89"/>
      <c r="C7" s="89"/>
      <c r="D7" s="89"/>
      <c r="E7" s="89"/>
      <c r="F7" s="95" t="s">
        <v>36</v>
      </c>
      <c r="G7" s="89"/>
      <c r="H7" s="89"/>
      <c r="I7" s="95" t="s">
        <v>37</v>
      </c>
      <c r="J7" s="89"/>
      <c r="K7" s="89"/>
      <c r="L7" s="95" t="s">
        <v>36</v>
      </c>
      <c r="M7" s="89"/>
      <c r="N7" s="89"/>
      <c r="O7" s="95" t="s">
        <v>37</v>
      </c>
      <c r="P7" s="89"/>
      <c r="Q7" s="89"/>
      <c r="R7" s="89"/>
      <c r="S7" s="89"/>
      <c r="T7" s="89"/>
      <c r="U7" s="89"/>
      <c r="V7" s="89"/>
      <c r="W7" s="89"/>
      <c r="X7" s="89"/>
      <c r="Y7" s="89"/>
      <c r="Z7" s="89"/>
      <c r="AA7" s="89"/>
      <c r="AB7" s="89"/>
      <c r="AC7" s="89"/>
      <c r="AD7" s="89"/>
      <c r="AE7" s="89"/>
      <c r="AF7" s="131"/>
    </row>
    <row r="8" spans="1:33" ht="30.75" customHeight="1" thickBot="1" x14ac:dyDescent="0.2">
      <c r="A8" s="118" t="s">
        <v>53</v>
      </c>
      <c r="B8" s="119"/>
      <c r="C8" s="119"/>
      <c r="D8" s="119"/>
      <c r="E8" s="120"/>
      <c r="F8" s="94"/>
      <c r="G8" s="94"/>
      <c r="H8" s="94"/>
      <c r="I8" s="94"/>
      <c r="J8" s="94"/>
      <c r="K8" s="94"/>
      <c r="L8" s="94"/>
      <c r="M8" s="94"/>
      <c r="N8" s="94"/>
      <c r="O8" s="94"/>
      <c r="P8" s="94"/>
      <c r="Q8" s="94"/>
      <c r="R8" s="94"/>
      <c r="S8" s="94"/>
      <c r="T8" s="94"/>
      <c r="U8" s="94"/>
      <c r="V8" s="94"/>
      <c r="W8" s="94"/>
      <c r="X8" s="94"/>
      <c r="Y8" s="94"/>
      <c r="Z8" s="94"/>
      <c r="AA8" s="94"/>
      <c r="AB8" s="94"/>
      <c r="AC8" s="94"/>
      <c r="AD8" s="107">
        <f>SUM(F8:AC8)</f>
        <v>0</v>
      </c>
      <c r="AE8" s="107"/>
      <c r="AF8" s="108"/>
    </row>
    <row r="9" spans="1:33" ht="27" customHeight="1" x14ac:dyDescent="0.15"/>
    <row r="10" spans="1:33" ht="27" customHeight="1" x14ac:dyDescent="0.15"/>
    <row r="11" spans="1:33" ht="27" customHeight="1" thickBot="1" x14ac:dyDescent="0.2">
      <c r="A11" s="12" t="s">
        <v>39</v>
      </c>
    </row>
    <row r="12" spans="1:33" ht="31.5" customHeight="1" x14ac:dyDescent="0.15">
      <c r="A12" s="86"/>
      <c r="B12" s="87"/>
      <c r="C12" s="87"/>
      <c r="D12" s="87"/>
      <c r="E12" s="87"/>
      <c r="F12" s="87" t="s">
        <v>55</v>
      </c>
      <c r="G12" s="87"/>
      <c r="H12" s="87"/>
      <c r="I12" s="87"/>
      <c r="J12" s="87"/>
      <c r="K12" s="87"/>
      <c r="L12" s="87"/>
      <c r="M12" s="87"/>
      <c r="N12" s="87"/>
      <c r="O12" s="87"/>
      <c r="P12" s="87"/>
      <c r="Q12" s="87"/>
      <c r="R12" s="87" t="s">
        <v>51</v>
      </c>
      <c r="S12" s="87"/>
      <c r="T12" s="87"/>
      <c r="U12" s="87"/>
      <c r="V12" s="87"/>
      <c r="W12" s="87"/>
      <c r="X12" s="87" t="s">
        <v>52</v>
      </c>
      <c r="Y12" s="87"/>
      <c r="Z12" s="87"/>
      <c r="AA12" s="87"/>
      <c r="AB12" s="87"/>
      <c r="AC12" s="134"/>
      <c r="AD12" s="87" t="s">
        <v>54</v>
      </c>
      <c r="AE12" s="87"/>
      <c r="AF12" s="121"/>
    </row>
    <row r="13" spans="1:33" ht="31.5" customHeight="1" x14ac:dyDescent="0.15">
      <c r="A13" s="129" t="s">
        <v>41</v>
      </c>
      <c r="B13" s="130"/>
      <c r="C13" s="130"/>
      <c r="D13" s="130"/>
      <c r="E13" s="130"/>
      <c r="F13" s="105" t="s">
        <v>45</v>
      </c>
      <c r="G13" s="106"/>
      <c r="H13" s="106"/>
      <c r="I13" s="106"/>
      <c r="J13" s="106"/>
      <c r="K13" s="135">
        <f>SUM(R8:AC8)</f>
        <v>0</v>
      </c>
      <c r="L13" s="135"/>
      <c r="M13" s="38" t="s">
        <v>46</v>
      </c>
      <c r="N13" s="31" t="s">
        <v>49</v>
      </c>
      <c r="O13" s="114">
        <v>1.98</v>
      </c>
      <c r="P13" s="114"/>
      <c r="Q13" s="39" t="s">
        <v>50</v>
      </c>
      <c r="R13" s="102">
        <f>K13*O13</f>
        <v>0</v>
      </c>
      <c r="S13" s="103"/>
      <c r="T13" s="103"/>
      <c r="U13" s="103"/>
      <c r="V13" s="103"/>
      <c r="W13" s="40" t="s">
        <v>50</v>
      </c>
      <c r="X13" s="102">
        <f>別紙１!D6</f>
        <v>0</v>
      </c>
      <c r="Y13" s="104"/>
      <c r="Z13" s="104"/>
      <c r="AA13" s="104"/>
      <c r="AB13" s="104"/>
      <c r="AC13" s="39" t="s">
        <v>50</v>
      </c>
      <c r="AD13" s="132" t="str">
        <f>IF(X13&gt;=R13,"○","×")</f>
        <v>○</v>
      </c>
      <c r="AE13" s="132"/>
      <c r="AF13" s="133"/>
    </row>
    <row r="14" spans="1:33" ht="31.5" customHeight="1" x14ac:dyDescent="0.15">
      <c r="A14" s="126" t="s">
        <v>42</v>
      </c>
      <c r="B14" s="95"/>
      <c r="C14" s="95"/>
      <c r="D14" s="95"/>
      <c r="E14" s="95"/>
      <c r="F14" s="111" t="s">
        <v>45</v>
      </c>
      <c r="G14" s="112"/>
      <c r="H14" s="112"/>
      <c r="I14" s="112"/>
      <c r="J14" s="112"/>
      <c r="K14" s="101">
        <f>SUM(R8:AC8)</f>
        <v>0</v>
      </c>
      <c r="L14" s="101"/>
      <c r="M14" s="41" t="s">
        <v>46</v>
      </c>
      <c r="N14" s="32" t="s">
        <v>49</v>
      </c>
      <c r="O14" s="99">
        <v>1.98</v>
      </c>
      <c r="P14" s="99"/>
      <c r="Q14" s="42" t="s">
        <v>50</v>
      </c>
      <c r="R14" s="90">
        <f>K14*O14</f>
        <v>0</v>
      </c>
      <c r="S14" s="91"/>
      <c r="T14" s="91"/>
      <c r="U14" s="91"/>
      <c r="V14" s="91"/>
      <c r="W14" s="43" t="s">
        <v>50</v>
      </c>
      <c r="X14" s="90">
        <f>別紙１!D7</f>
        <v>0</v>
      </c>
      <c r="Y14" s="113"/>
      <c r="Z14" s="113"/>
      <c r="AA14" s="113"/>
      <c r="AB14" s="113"/>
      <c r="AC14" s="42" t="s">
        <v>50</v>
      </c>
      <c r="AD14" s="132" t="str">
        <f>IF(X14&gt;=R14,"○","×")</f>
        <v>○</v>
      </c>
      <c r="AE14" s="132"/>
      <c r="AF14" s="133"/>
    </row>
    <row r="15" spans="1:33" ht="31.5" customHeight="1" x14ac:dyDescent="0.15">
      <c r="A15" s="127" t="s">
        <v>43</v>
      </c>
      <c r="B15" s="128"/>
      <c r="C15" s="128"/>
      <c r="D15" s="128"/>
      <c r="E15" s="128"/>
      <c r="F15" s="109" t="s">
        <v>47</v>
      </c>
      <c r="G15" s="110"/>
      <c r="H15" s="110"/>
      <c r="I15" s="110"/>
      <c r="J15" s="110"/>
      <c r="K15" s="136">
        <f>SUM(I8,O8)</f>
        <v>0</v>
      </c>
      <c r="L15" s="136"/>
      <c r="M15" s="44" t="s">
        <v>46</v>
      </c>
      <c r="N15" s="33" t="s">
        <v>49</v>
      </c>
      <c r="O15" s="100">
        <v>3.3</v>
      </c>
      <c r="P15" s="100"/>
      <c r="Q15" s="45" t="s">
        <v>50</v>
      </c>
      <c r="R15" s="92">
        <f>K15*O15</f>
        <v>0</v>
      </c>
      <c r="S15" s="93"/>
      <c r="T15" s="93"/>
      <c r="U15" s="93"/>
      <c r="V15" s="93"/>
      <c r="W15" s="46" t="s">
        <v>50</v>
      </c>
      <c r="X15" s="92">
        <f>別紙１!D8</f>
        <v>0</v>
      </c>
      <c r="Y15" s="137"/>
      <c r="Z15" s="137"/>
      <c r="AA15" s="137"/>
      <c r="AB15" s="137"/>
      <c r="AC15" s="45" t="s">
        <v>50</v>
      </c>
      <c r="AD15" s="124" t="str">
        <f>IF(X15&gt;=R15,"○","×")</f>
        <v>○</v>
      </c>
      <c r="AE15" s="124"/>
      <c r="AF15" s="125"/>
    </row>
    <row r="16" spans="1:33" ht="31.5" customHeight="1" x14ac:dyDescent="0.15">
      <c r="A16" s="126" t="s">
        <v>44</v>
      </c>
      <c r="B16" s="95"/>
      <c r="C16" s="95"/>
      <c r="D16" s="95"/>
      <c r="E16" s="95"/>
      <c r="F16" s="98" t="s">
        <v>48</v>
      </c>
      <c r="G16" s="98"/>
      <c r="H16" s="98"/>
      <c r="I16" s="98"/>
      <c r="J16" s="98"/>
      <c r="K16" s="101">
        <f>SUM(F8,L8)</f>
        <v>0</v>
      </c>
      <c r="L16" s="101"/>
      <c r="M16" s="41" t="s">
        <v>46</v>
      </c>
      <c r="N16" s="32" t="s">
        <v>49</v>
      </c>
      <c r="O16" s="99">
        <v>1.65</v>
      </c>
      <c r="P16" s="99"/>
      <c r="Q16" s="42" t="s">
        <v>50</v>
      </c>
      <c r="R16" s="90">
        <f>K16*O16</f>
        <v>0</v>
      </c>
      <c r="S16" s="91"/>
      <c r="T16" s="91"/>
      <c r="U16" s="91"/>
      <c r="V16" s="91"/>
      <c r="W16" s="43" t="s">
        <v>50</v>
      </c>
      <c r="X16" s="90">
        <f>別紙１!D9</f>
        <v>0</v>
      </c>
      <c r="Y16" s="113"/>
      <c r="Z16" s="113"/>
      <c r="AA16" s="113"/>
      <c r="AB16" s="113"/>
      <c r="AC16" s="42" t="s">
        <v>50</v>
      </c>
      <c r="AD16" s="132" t="str">
        <f>IF(X16&gt;=R16,"○","×")</f>
        <v>○</v>
      </c>
      <c r="AE16" s="132"/>
      <c r="AF16" s="133"/>
      <c r="AG16" s="47"/>
    </row>
    <row r="17" spans="1:44" ht="21" customHeight="1" x14ac:dyDescent="0.15">
      <c r="A17" s="63" t="s">
        <v>60</v>
      </c>
      <c r="B17" s="64"/>
      <c r="C17" s="64"/>
      <c r="D17" s="64"/>
      <c r="E17" s="65"/>
      <c r="F17" s="85" t="s">
        <v>57</v>
      </c>
      <c r="G17" s="85"/>
      <c r="H17" s="85"/>
      <c r="I17" s="85"/>
      <c r="J17" s="85"/>
      <c r="K17" s="96">
        <f>SUM(F8:K8)</f>
        <v>0</v>
      </c>
      <c r="L17" s="96"/>
      <c r="M17" s="48" t="s">
        <v>46</v>
      </c>
      <c r="N17" s="49" t="s">
        <v>49</v>
      </c>
      <c r="O17" s="97">
        <v>5</v>
      </c>
      <c r="P17" s="97"/>
      <c r="Q17" s="47" t="s">
        <v>50</v>
      </c>
      <c r="R17" s="69">
        <f>K17*O17+K18*O18</f>
        <v>0</v>
      </c>
      <c r="S17" s="70"/>
      <c r="T17" s="70"/>
      <c r="U17" s="70"/>
      <c r="V17" s="70"/>
      <c r="W17" s="73" t="s">
        <v>50</v>
      </c>
      <c r="X17" s="69">
        <f>別紙１!D8+別紙１!D9</f>
        <v>0</v>
      </c>
      <c r="Y17" s="70"/>
      <c r="Z17" s="70"/>
      <c r="AA17" s="70"/>
      <c r="AB17" s="70"/>
      <c r="AC17" s="73" t="s">
        <v>50</v>
      </c>
      <c r="AD17" s="75" t="str">
        <f>IF(X17&gt;=R17,"○","×")</f>
        <v>○</v>
      </c>
      <c r="AE17" s="76"/>
      <c r="AF17" s="77"/>
      <c r="AG17" s="47"/>
    </row>
    <row r="18" spans="1:44" ht="21" customHeight="1" thickBot="1" x14ac:dyDescent="0.2">
      <c r="A18" s="66"/>
      <c r="B18" s="67"/>
      <c r="C18" s="67"/>
      <c r="D18" s="67"/>
      <c r="E18" s="68"/>
      <c r="F18" s="81" t="s">
        <v>58</v>
      </c>
      <c r="G18" s="82"/>
      <c r="H18" s="82"/>
      <c r="I18" s="82"/>
      <c r="J18" s="82"/>
      <c r="K18" s="83">
        <f>SUM(L8:Q8)</f>
        <v>0</v>
      </c>
      <c r="L18" s="83"/>
      <c r="M18" s="50" t="s">
        <v>46</v>
      </c>
      <c r="N18" s="51" t="s">
        <v>49</v>
      </c>
      <c r="O18" s="84">
        <v>3.3</v>
      </c>
      <c r="P18" s="84"/>
      <c r="Q18" s="37" t="s">
        <v>50</v>
      </c>
      <c r="R18" s="71"/>
      <c r="S18" s="72"/>
      <c r="T18" s="72"/>
      <c r="U18" s="72"/>
      <c r="V18" s="72"/>
      <c r="W18" s="74"/>
      <c r="X18" s="71"/>
      <c r="Y18" s="72"/>
      <c r="Z18" s="72"/>
      <c r="AA18" s="72"/>
      <c r="AB18" s="72"/>
      <c r="AC18" s="74"/>
      <c r="AD18" s="78"/>
      <c r="AE18" s="79"/>
      <c r="AF18" s="80"/>
      <c r="AG18" s="47"/>
    </row>
    <row r="19" spans="1:44" ht="25.5" customHeight="1" x14ac:dyDescent="0.15">
      <c r="A19" s="47" t="s">
        <v>56</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row>
    <row r="20" spans="1:44" ht="25.5" customHeight="1" x14ac:dyDescent="0.15">
      <c r="A20" s="123" t="s">
        <v>65</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J20" s="47"/>
      <c r="AK20" s="47"/>
    </row>
    <row r="21" spans="1:44" ht="25.5" customHeight="1" x14ac:dyDescent="0.15">
      <c r="A21" s="122" t="s">
        <v>64</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J21" s="47"/>
      <c r="AK21" s="47"/>
    </row>
    <row r="22" spans="1:44" ht="25.5" customHeight="1" x14ac:dyDescent="0.15">
      <c r="A22" s="122" t="s">
        <v>61</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J22" s="54"/>
      <c r="AK22" s="47"/>
      <c r="AR22" s="47"/>
    </row>
    <row r="23" spans="1:44" ht="25.5" customHeight="1" x14ac:dyDescent="0.15">
      <c r="A23" s="122" t="s">
        <v>63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row>
    <row r="24" spans="1:44" ht="25.5" customHeight="1" x14ac:dyDescent="0.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44" ht="25.5" customHeight="1" x14ac:dyDescent="0.15">
      <c r="A25" s="47"/>
      <c r="B25" s="47"/>
      <c r="C25" s="47"/>
      <c r="D25" s="47"/>
      <c r="E25" s="47"/>
      <c r="F25" s="52"/>
      <c r="G25" s="52"/>
      <c r="H25" s="52"/>
      <c r="I25" s="52"/>
      <c r="J25" s="53"/>
      <c r="K25" s="53"/>
      <c r="L25" s="53"/>
      <c r="M25" s="53"/>
      <c r="N25" s="47"/>
      <c r="O25" s="47"/>
      <c r="P25" s="47"/>
      <c r="Q25" s="47"/>
      <c r="R25" s="47"/>
      <c r="S25" s="47"/>
      <c r="T25" s="53"/>
      <c r="U25" s="53"/>
      <c r="V25" s="53"/>
      <c r="W25" s="53"/>
      <c r="X25" s="47"/>
      <c r="Y25" s="47"/>
      <c r="Z25" s="47"/>
      <c r="AA25" s="47"/>
      <c r="AB25" s="47"/>
      <c r="AC25" s="47"/>
    </row>
    <row r="26" spans="1:44" ht="25.5" customHeight="1" x14ac:dyDescent="0.15">
      <c r="A26" s="47"/>
      <c r="B26" s="47"/>
      <c r="C26" s="47"/>
      <c r="D26" s="47"/>
      <c r="E26" s="47"/>
      <c r="F26" s="52"/>
      <c r="G26" s="52"/>
      <c r="H26" s="52"/>
      <c r="I26" s="52"/>
      <c r="J26" s="53"/>
      <c r="K26" s="53"/>
      <c r="L26" s="53"/>
      <c r="M26" s="53"/>
      <c r="N26" s="47"/>
      <c r="O26" s="47"/>
      <c r="P26" s="47"/>
      <c r="Q26" s="47"/>
      <c r="R26" s="47"/>
      <c r="S26" s="47"/>
      <c r="T26" s="53"/>
      <c r="U26" s="53"/>
      <c r="V26" s="53"/>
      <c r="W26" s="53"/>
      <c r="X26" s="47"/>
      <c r="Y26" s="47"/>
      <c r="Z26" s="47"/>
      <c r="AA26" s="47"/>
      <c r="AB26" s="47"/>
      <c r="AC26" s="47"/>
    </row>
    <row r="27" spans="1:44" ht="25.5" customHeight="1" x14ac:dyDescent="0.15">
      <c r="A27" s="47" t="s">
        <v>62</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row>
    <row r="28" spans="1:44" ht="25.5" customHeight="1"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row>
    <row r="29" spans="1:44" ht="22.5" customHeight="1" x14ac:dyDescent="0.15">
      <c r="A29" s="11"/>
      <c r="B29" s="11"/>
      <c r="C29" s="11"/>
      <c r="D29" s="11"/>
    </row>
    <row r="30" spans="1:44" ht="22.5" customHeight="1" x14ac:dyDescent="0.15">
      <c r="A30" s="11"/>
      <c r="B30" s="11"/>
      <c r="C30" s="11"/>
      <c r="D30" s="11"/>
    </row>
    <row r="31" spans="1:44" ht="22.5" customHeight="1" x14ac:dyDescent="0.15"/>
    <row r="32" spans="1:44"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sheetData>
  <mergeCells count="74">
    <mergeCell ref="AD16:AF16"/>
    <mergeCell ref="R12:W12"/>
    <mergeCell ref="X12:AC12"/>
    <mergeCell ref="K13:L13"/>
    <mergeCell ref="K15:L15"/>
    <mergeCell ref="X15:AB15"/>
    <mergeCell ref="AD13:AF13"/>
    <mergeCell ref="AD14:AF14"/>
    <mergeCell ref="X16:AB16"/>
    <mergeCell ref="A23:AG23"/>
    <mergeCell ref="A21:AG21"/>
    <mergeCell ref="A20:AG20"/>
    <mergeCell ref="A22:AG22"/>
    <mergeCell ref="AD15:AF15"/>
    <mergeCell ref="A12:E12"/>
    <mergeCell ref="A16:E16"/>
    <mergeCell ref="A15:E15"/>
    <mergeCell ref="A14:E14"/>
    <mergeCell ref="A13:E13"/>
    <mergeCell ref="X14:AB14"/>
    <mergeCell ref="O13:P13"/>
    <mergeCell ref="U3:AF3"/>
    <mergeCell ref="A8:E8"/>
    <mergeCell ref="I8:K8"/>
    <mergeCell ref="L8:N8"/>
    <mergeCell ref="U6:W7"/>
    <mergeCell ref="AD12:AF12"/>
    <mergeCell ref="AD6:AF7"/>
    <mergeCell ref="A1:AG1"/>
    <mergeCell ref="R8:T8"/>
    <mergeCell ref="U8:W8"/>
    <mergeCell ref="X8:Z8"/>
    <mergeCell ref="AA8:AC8"/>
    <mergeCell ref="Q3:T3"/>
    <mergeCell ref="X13:AB13"/>
    <mergeCell ref="F13:J13"/>
    <mergeCell ref="AD8:AF8"/>
    <mergeCell ref="X6:Z7"/>
    <mergeCell ref="L7:N7"/>
    <mergeCell ref="O7:Q7"/>
    <mergeCell ref="I7:K7"/>
    <mergeCell ref="F8:H8"/>
    <mergeCell ref="F12:Q12"/>
    <mergeCell ref="AA6:AC7"/>
    <mergeCell ref="K17:L17"/>
    <mergeCell ref="O17:P17"/>
    <mergeCell ref="F16:J16"/>
    <mergeCell ref="O16:P16"/>
    <mergeCell ref="O15:P15"/>
    <mergeCell ref="O14:P14"/>
    <mergeCell ref="K14:L14"/>
    <mergeCell ref="K16:L16"/>
    <mergeCell ref="F15:J15"/>
    <mergeCell ref="F14:J14"/>
    <mergeCell ref="A6:E7"/>
    <mergeCell ref="F6:K6"/>
    <mergeCell ref="L6:Q6"/>
    <mergeCell ref="R6:T7"/>
    <mergeCell ref="R16:V16"/>
    <mergeCell ref="R15:V15"/>
    <mergeCell ref="R14:V14"/>
    <mergeCell ref="O8:Q8"/>
    <mergeCell ref="F7:H7"/>
    <mergeCell ref="R13:V13"/>
    <mergeCell ref="A17:E18"/>
    <mergeCell ref="R17:V18"/>
    <mergeCell ref="W17:W18"/>
    <mergeCell ref="X17:AB18"/>
    <mergeCell ref="AC17:AC18"/>
    <mergeCell ref="AD17:AF18"/>
    <mergeCell ref="F18:J18"/>
    <mergeCell ref="K18:L18"/>
    <mergeCell ref="O18:P18"/>
    <mergeCell ref="F17:J17"/>
  </mergeCells>
  <phoneticPr fontId="3"/>
  <pageMargins left="0.78740157480314965" right="0.19685039370078741" top="1.1023622047244095" bottom="0.47244094488188981" header="0.51181102362204722" footer="0.51181102362204722"/>
  <pageSetup paperSize="9" scale="97" orientation="portrait" blackAndWhite="1" horizontalDpi="300" verticalDpi="300" r:id="rId1"/>
  <headerFooter alignWithMargins="0">
    <oddHeader>&amp;R（別紙２）</oddHeader>
  </headerFooter>
  <ignoredErrors>
    <ignoredError sqref="K13:K14 K17:L18"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別紙２</vt:lpstr>
      <vt:lpstr>別紙１!Print_Area</vt:lpstr>
      <vt:lpstr>別紙２!Print_Area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80300</dc:creator>
  <cp:lastModifiedBy>長岡市役所</cp:lastModifiedBy>
  <cp:lastPrinted>2022-03-17T07:37:47Z</cp:lastPrinted>
  <dcterms:created xsi:type="dcterms:W3CDTF">2001-04-16T07:04:12Z</dcterms:created>
  <dcterms:modified xsi:type="dcterms:W3CDTF">2023-03-27T02:59:55Z</dcterms:modified>
</cp:coreProperties>
</file>